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'Sheet1'!$A$7</definedName>
  </definedNames>
  <calcPr fullCalcOnLoad="1"/>
</workbook>
</file>

<file path=xl/sharedStrings.xml><?xml version="1.0" encoding="utf-8"?>
<sst xmlns="http://schemas.openxmlformats.org/spreadsheetml/2006/main" count="191" uniqueCount="144">
  <si>
    <t>Wes Smith</t>
  </si>
  <si>
    <t>Dave Gaeuman</t>
  </si>
  <si>
    <t>Sherri Miller</t>
  </si>
  <si>
    <t>Observed versus predicted changes in spawning distribution</t>
  </si>
  <si>
    <t>Christine May</t>
  </si>
  <si>
    <t>Rod Wittler</t>
  </si>
  <si>
    <t>Josh Strange</t>
  </si>
  <si>
    <t>John Klochak</t>
  </si>
  <si>
    <t>Results and implications of Redd Scour Modeling</t>
  </si>
  <si>
    <t>Hocker Flat: Initial geomorphic response and lessons learned</t>
  </si>
  <si>
    <t>Andreas Krause</t>
  </si>
  <si>
    <t>John Bair</t>
  </si>
  <si>
    <t>Aaron Martin</t>
  </si>
  <si>
    <t>Jamie Bettaso</t>
  </si>
  <si>
    <t>Seth Naman</t>
  </si>
  <si>
    <t>Jim Rytuba</t>
  </si>
  <si>
    <t>Scott Foott</t>
  </si>
  <si>
    <t>Water Temperature Dynamics of the Trinity River. Insights from developing an hourly water temperature model.</t>
  </si>
  <si>
    <t>Mike Deas</t>
  </si>
  <si>
    <t>Comparative life history characteristics of western pond turtle populations on the Trinity River mainstem and the South Fork Trinity River</t>
  </si>
  <si>
    <t>Lead Presenter</t>
  </si>
  <si>
    <t>Predicting bird abundance through changing riparian habitat</t>
  </si>
  <si>
    <t xml:space="preserve">Merganser population density estimates and potential salmonid predation </t>
  </si>
  <si>
    <t>Fine sediment reduction potential in Rush Creek watershed</t>
  </si>
  <si>
    <t>Mary Ann Madej</t>
  </si>
  <si>
    <t>Keith Marine</t>
  </si>
  <si>
    <t>Potential method for estimating changes in mainstem fine sediment storage and evaluating effectiveness of tributary fine sediment contributions</t>
  </si>
  <si>
    <t>Don Ashton</t>
  </si>
  <si>
    <t>Pat Garrison</t>
  </si>
  <si>
    <t>Charlie Chamberlain</t>
  </si>
  <si>
    <t>Thermodynamics of Trinity and Lewiston reservoirs</t>
  </si>
  <si>
    <t>Mercury fluxes in response to high flows</t>
  </si>
  <si>
    <t>Hocker Flat: Mercury methylation  and biotic uptake</t>
  </si>
  <si>
    <t>Opening Session</t>
  </si>
  <si>
    <t>Opening Remarks</t>
  </si>
  <si>
    <t>Doug Schleusner</t>
  </si>
  <si>
    <t>Outcomes and action items</t>
  </si>
  <si>
    <t>Sediment transport insights gained from calibrating the beta version HEC-RAS sediment model for the Trinity River</t>
  </si>
  <si>
    <t>Stanford Gibson</t>
  </si>
  <si>
    <t>Salmonid migration patterns in response to flows</t>
  </si>
  <si>
    <t>Out-migration abundance and timing relative to flows</t>
  </si>
  <si>
    <t>How important is fish diseases to Trinity Fishes?</t>
  </si>
  <si>
    <t>Implications of egg thermal viability study</t>
  </si>
  <si>
    <t>2-D habitat modeling: predicted versus observed habitat and comparison with fish utilization</t>
  </si>
  <si>
    <t>Paul Zedonis</t>
  </si>
  <si>
    <t>Results of 2006 Riparian Flow Bench Experiment at Hocker Flat</t>
  </si>
  <si>
    <t>Fish Response to Implementing ROD Flows (Chair: Nina Hemphill)</t>
  </si>
  <si>
    <t>Water Temperature Compliance and Modeling (Chair: Andreas Krause)</t>
  </si>
  <si>
    <t>Biologic Response to Water Temperature (Chair: Nina Hemphill)</t>
  </si>
  <si>
    <t>Fish and Avian Habitat (Chair: John Klochak)</t>
  </si>
  <si>
    <t>Impacts to Natural Production (Chair: Nina Hemphill)</t>
  </si>
  <si>
    <t>Closing Session (Chair: Rod Wittler)</t>
  </si>
  <si>
    <t>Symposium Closing</t>
  </si>
  <si>
    <t>Open Forum: Review of Symposium and Suggested Improvements</t>
  </si>
  <si>
    <t>Open Session Discussion Forum</t>
  </si>
  <si>
    <t>Session Chair</t>
  </si>
  <si>
    <t>Meeting water temperature objectives 2000 to 2006</t>
  </si>
  <si>
    <t>Preliminary results of 2006 geomorphic mapping</t>
  </si>
  <si>
    <t>Technical basis of gravel augmentation design</t>
  </si>
  <si>
    <t>Preliminary results of acoustic sediment surrogate measurements</t>
  </si>
  <si>
    <t>Watershed Restoration Overview and Effectiveness</t>
  </si>
  <si>
    <t>Josh Allen</t>
  </si>
  <si>
    <t>Graham Matthews</t>
  </si>
  <si>
    <t>Fine Sediment Measurement and Modeling (Chair: Dave Gaeuman)</t>
  </si>
  <si>
    <t>Coarse Sediment Measurement and Modeling (Chair: Andreas Krause)</t>
  </si>
  <si>
    <t>Smolt Health</t>
  </si>
  <si>
    <t>Tim Hayden</t>
  </si>
  <si>
    <t>Sediment transport: meeting management objectives and Changing Sediment Transport Dynamics (SRC's, hysteresis, and routing thru Rush creek backwater, sediment budget)</t>
  </si>
  <si>
    <t xml:space="preserve">Trinity River Salmon Life Histories: How and when do our fish utilize habitat? Is it as predicted from HSC data? </t>
  </si>
  <si>
    <t>Predation by hatchery-reared steelhead on natural salmonid fry in the upper-Trinity River, California, 2005</t>
  </si>
  <si>
    <t>Initial Fish response to July 2006 Hatchery Gravel Augmentation Project</t>
  </si>
  <si>
    <t>Greg Pasternack</t>
  </si>
  <si>
    <t>Integrating Habitat and Geomorphic Process (Chair: Andreas Krause)</t>
  </si>
  <si>
    <t>The AEAM Process at Hocker Flat (Chair: Rod Wittler)</t>
  </si>
  <si>
    <t>Thom Hardy</t>
  </si>
  <si>
    <t>Breeding phenology of the Foot Hill Yellow Legged Frog 2004-06</t>
  </si>
  <si>
    <t>Issues and Integration</t>
  </si>
  <si>
    <t>Purpose of the TRRP science symposium:</t>
  </si>
  <si>
    <t>* Inform development of the Integrated Assessment Plan (IAP)</t>
  </si>
  <si>
    <t>Break</t>
  </si>
  <si>
    <t>* Inform FY08 budget development</t>
  </si>
  <si>
    <t>* Inform WY2007 flow scheduling process</t>
  </si>
  <si>
    <t>* Highlight science accomplishments</t>
  </si>
  <si>
    <t>Adjourn</t>
  </si>
  <si>
    <t>Presentation</t>
  </si>
  <si>
    <r>
      <t xml:space="preserve">Minutes </t>
    </r>
    <r>
      <rPr>
        <b/>
        <i/>
        <sz val="10"/>
        <rFont val="Arial"/>
        <family val="2"/>
      </rPr>
      <t>(includes 5 min. Q&amp;A)</t>
    </r>
    <r>
      <rPr>
        <b/>
        <i/>
        <sz val="12"/>
        <rFont val="Arial"/>
        <family val="2"/>
      </rPr>
      <t xml:space="preserve"> </t>
    </r>
  </si>
  <si>
    <t>Time</t>
  </si>
  <si>
    <t xml:space="preserve">Trinity River Restoration Program First Annual Science Symposium </t>
  </si>
  <si>
    <t>* Facilitate cross discipline understanding and dialog</t>
  </si>
  <si>
    <t>* Present latest findings on the state of the system and response to management actions</t>
  </si>
  <si>
    <t>February  6th to 9th, 2007</t>
  </si>
  <si>
    <t>Integrating salvage LWD into rehabilitation site construction</t>
  </si>
  <si>
    <t>Geoff Hales</t>
  </si>
  <si>
    <t>Trinity reservoir cold water pool: Historical analysis and future outlook</t>
  </si>
  <si>
    <t>Tom Stokely</t>
  </si>
  <si>
    <t>Information Management (Chair: Andreas Krause)</t>
  </si>
  <si>
    <t>Roger Hothem</t>
  </si>
  <si>
    <t>Overview of the Integrated Information Management System</t>
  </si>
  <si>
    <t>Where are Coho in summer?</t>
  </si>
  <si>
    <t>Dave Hankin</t>
  </si>
  <si>
    <t>How hatchery mating, rearing and release practices can affect life history traits of Chinook salmon</t>
  </si>
  <si>
    <t>Evidence for a stable hybrid zone between spring-run and fall-run Chinook salmon returning to the Trinity River Hatchery</t>
  </si>
  <si>
    <t>Andrew Kinziger</t>
  </si>
  <si>
    <t>Eric  Loudenslager</t>
  </si>
  <si>
    <t>Hatchery Impacts (Chair: Nina Hemphill)</t>
  </si>
  <si>
    <t>Integrating Hatchery and Natural Production in Restoration Planning - Current State of the Science</t>
  </si>
  <si>
    <t xml:space="preserve">Escapement/total run size responses </t>
  </si>
  <si>
    <t>Petros / Pinnix</t>
  </si>
  <si>
    <t>Hemphill / Sinnen</t>
  </si>
  <si>
    <t>Wednesday February 7, 2007 (Day 1 of 3)</t>
  </si>
  <si>
    <t>Thursday, February 8, 2007 (Day 2 of 3)</t>
  </si>
  <si>
    <t>Friday, February 9, 2007 (Day 3 of 3)</t>
  </si>
  <si>
    <t xml:space="preserve">Trinity River Restoration Program (TRRP) First Annual Science Symposium </t>
  </si>
  <si>
    <t>Lunch (on your own)</t>
  </si>
  <si>
    <t>Continuation of Thursday, February 8, 2007 (Day 2 of 3)</t>
  </si>
  <si>
    <t>February 7-9 agenda for symposium shown on subsequent pages</t>
  </si>
  <si>
    <t>Tuesday, February 6, 2007 - Optional Field Trip</t>
  </si>
  <si>
    <t>* Information sharing with program partners, stakeholders, and public</t>
  </si>
  <si>
    <t>Depart on field  trip</t>
  </si>
  <si>
    <r>
      <t xml:space="preserve">Basking Patterns and Thermal Regulatory Behaviors of Western Pond </t>
    </r>
    <r>
      <rPr>
        <sz val="10"/>
        <rFont val="Arial"/>
        <family val="2"/>
      </rPr>
      <t>Turtles: Comparing responses to thermal regimes in dammed and undammed tributaries of the Trinity River.</t>
    </r>
  </si>
  <si>
    <t>Lewiston Hatchery Coarse Sediment Augmentation Project (August 2006)</t>
  </si>
  <si>
    <t>Lewiston Sites</t>
  </si>
  <si>
    <t>Hamilton Ponds</t>
  </si>
  <si>
    <t>Poker Bar Bridge (Completed June 2005)</t>
  </si>
  <si>
    <t>Indian Creek/Little Yellow House</t>
  </si>
  <si>
    <t>Noonish</t>
  </si>
  <si>
    <t>Lunch on your own in Weaverville</t>
  </si>
  <si>
    <t>North Fork Confluence</t>
  </si>
  <si>
    <t>Hocker Flat Rehabilitation Site (Completed October 2005)</t>
  </si>
  <si>
    <t>Canyon Creek Suite of Rehabilitation Sites (Completed December 2006)</t>
  </si>
  <si>
    <t>Return to Weaverville</t>
  </si>
  <si>
    <t>* Dress appropriately for winter weather (rain, snow, wind) and wear sturdy walking shoes/boots.</t>
  </si>
  <si>
    <t>Meet at Trinity River Restoration Program office, 1313 Main St. (HWY 299 - behind the Burger King), Weaverville, CA. Arrange carpools.</t>
  </si>
  <si>
    <t>For more information, contact Andreas Krause (530-623-1807; akrause@mp.usbr.gov)</t>
  </si>
  <si>
    <t>Location: Victorian Inn, 1701 South Main Street (HWY 299), Weaverville, CA</t>
  </si>
  <si>
    <t>Evaluating the effectiveness of rehabilitation actions in creating fish habitat in the Trinity River</t>
  </si>
  <si>
    <t>Darcy Pickard</t>
  </si>
  <si>
    <t xml:space="preserve">A symposium summary containing  abstracts, presentations, papers, and discussion summaries will be made available on our website at www.trrp.net </t>
  </si>
  <si>
    <t>State of the science and Integrated Assessment Plan</t>
  </si>
  <si>
    <t xml:space="preserve">FINAL Symposium Agenda </t>
  </si>
  <si>
    <t>Restoration actions and juvenile coho rearing habitat: research design and one year of data</t>
  </si>
  <si>
    <t>Bowen / Hannon</t>
  </si>
  <si>
    <t>Date: 1-8-07</t>
  </si>
  <si>
    <t>Short Lunch (in-house sandwich bar, $5 per person)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</si>
</sst>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9]h:mm:ss\ AM/PM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0"/>
    </font>
    <font>
      <b/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8" fontId="0" fillId="0" borderId="0" xfId="0" applyNumberFormat="1" applyAlignment="1">
      <alignment/>
    </xf>
    <xf numFmtId="18" fontId="1" fillId="0" borderId="0" xfId="0" applyNumberFormat="1" applyFont="1" applyAlignment="1">
      <alignment/>
    </xf>
    <xf numFmtId="18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8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indent="2"/>
    </xf>
    <xf numFmtId="18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14" fontId="10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18" fontId="12" fillId="0" borderId="0" xfId="0" applyNumberFormat="1" applyFont="1" applyAlignment="1">
      <alignment/>
    </xf>
    <xf numFmtId="18" fontId="10" fillId="0" borderId="0" xfId="0" applyNumberFormat="1" applyFont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56.28125" style="2" customWidth="1"/>
    <col min="3" max="3" width="18.140625" style="0" customWidth="1"/>
    <col min="4" max="4" width="12.140625" style="30" customWidth="1"/>
    <col min="5" max="5" width="11.421875" style="0" customWidth="1"/>
  </cols>
  <sheetData>
    <row r="1" ht="18">
      <c r="A1" s="47" t="s">
        <v>112</v>
      </c>
    </row>
    <row r="2" spans="1:4" ht="15.75">
      <c r="A2" s="29" t="s">
        <v>90</v>
      </c>
      <c r="D2" s="31"/>
    </row>
    <row r="3" ht="15.75">
      <c r="A3" s="29" t="s">
        <v>134</v>
      </c>
    </row>
    <row r="4" ht="15.75">
      <c r="A4" s="29"/>
    </row>
    <row r="5" spans="1:4" ht="18">
      <c r="A5" s="12"/>
      <c r="B5" s="17" t="s">
        <v>139</v>
      </c>
      <c r="C5" s="18" t="s">
        <v>142</v>
      </c>
      <c r="D5" s="33"/>
    </row>
    <row r="6" spans="2:4" s="12" customFormat="1" ht="18">
      <c r="B6" s="17"/>
      <c r="C6" s="18"/>
      <c r="D6" s="33"/>
    </row>
    <row r="7" spans="1:4" s="40" customFormat="1" ht="15.75">
      <c r="A7" s="39" t="s">
        <v>77</v>
      </c>
      <c r="C7" s="41"/>
      <c r="D7" s="42"/>
    </row>
    <row r="8" spans="1:4" s="40" customFormat="1" ht="15">
      <c r="A8" s="43" t="s">
        <v>89</v>
      </c>
      <c r="C8" s="41"/>
      <c r="D8" s="42"/>
    </row>
    <row r="9" spans="1:4" s="40" customFormat="1" ht="15">
      <c r="A9" s="43" t="s">
        <v>117</v>
      </c>
      <c r="C9" s="41"/>
      <c r="D9" s="42"/>
    </row>
    <row r="10" spans="1:4" s="40" customFormat="1" ht="15">
      <c r="A10" s="43" t="s">
        <v>78</v>
      </c>
      <c r="C10" s="41"/>
      <c r="D10" s="42"/>
    </row>
    <row r="11" spans="1:4" s="40" customFormat="1" ht="15">
      <c r="A11" s="43" t="s">
        <v>80</v>
      </c>
      <c r="C11" s="41"/>
      <c r="D11" s="42"/>
    </row>
    <row r="12" spans="1:4" s="40" customFormat="1" ht="15">
      <c r="A12" s="43" t="s">
        <v>81</v>
      </c>
      <c r="C12" s="41"/>
      <c r="D12" s="42"/>
    </row>
    <row r="13" spans="1:4" s="40" customFormat="1" ht="15">
      <c r="A13" s="43" t="s">
        <v>82</v>
      </c>
      <c r="C13" s="41"/>
      <c r="D13" s="42"/>
    </row>
    <row r="14" spans="1:4" s="40" customFormat="1" ht="15">
      <c r="A14" s="43" t="s">
        <v>88</v>
      </c>
      <c r="C14" s="41"/>
      <c r="D14" s="42"/>
    </row>
    <row r="15" spans="1:4" s="40" customFormat="1" ht="15">
      <c r="A15" s="43"/>
      <c r="C15" s="41"/>
      <c r="D15" s="42"/>
    </row>
    <row r="16" spans="1:4" s="40" customFormat="1" ht="37.5" customHeight="1">
      <c r="A16" s="66" t="s">
        <v>137</v>
      </c>
      <c r="B16" s="67"/>
      <c r="C16" s="67"/>
      <c r="D16" s="67"/>
    </row>
    <row r="18" spans="1:4" s="19" customFormat="1" ht="15.75">
      <c r="A18" s="68" t="s">
        <v>133</v>
      </c>
      <c r="B18" s="69"/>
      <c r="C18" s="69"/>
      <c r="D18" s="69"/>
    </row>
    <row r="19" spans="1:4" s="19" customFormat="1" ht="15.75">
      <c r="A19" s="55"/>
      <c r="B19" s="9"/>
      <c r="C19" s="9"/>
      <c r="D19" s="9"/>
    </row>
    <row r="20" spans="3:4" s="12" customFormat="1" ht="12.75" customHeight="1">
      <c r="C20" s="10"/>
      <c r="D20" s="32"/>
    </row>
    <row r="21" ht="18">
      <c r="A21" s="4" t="s">
        <v>116</v>
      </c>
    </row>
    <row r="22" spans="1:4" s="51" customFormat="1" ht="12.75">
      <c r="A22" s="50"/>
      <c r="B22" s="70"/>
      <c r="C22" s="71"/>
      <c r="D22" s="71"/>
    </row>
    <row r="23" spans="1:4" s="40" customFormat="1" ht="34.5" customHeight="1">
      <c r="A23" s="57">
        <v>0.375</v>
      </c>
      <c r="B23" s="64" t="s">
        <v>132</v>
      </c>
      <c r="C23" s="65"/>
      <c r="D23" s="65"/>
    </row>
    <row r="24" spans="1:4" s="40" customFormat="1" ht="15">
      <c r="A24" s="57">
        <v>0.3854166666666667</v>
      </c>
      <c r="B24" s="58" t="s">
        <v>118</v>
      </c>
      <c r="C24" s="59"/>
      <c r="D24" s="59"/>
    </row>
    <row r="25" spans="1:4" s="40" customFormat="1" ht="15">
      <c r="A25" s="60"/>
      <c r="B25" s="61" t="s">
        <v>120</v>
      </c>
      <c r="C25" s="60"/>
      <c r="D25" s="60"/>
    </row>
    <row r="26" spans="1:4" s="40" customFormat="1" ht="15">
      <c r="A26" s="60"/>
      <c r="B26" s="61" t="s">
        <v>121</v>
      </c>
      <c r="C26" s="60"/>
      <c r="D26" s="60"/>
    </row>
    <row r="27" spans="1:4" s="40" customFormat="1" ht="15">
      <c r="A27" s="60"/>
      <c r="B27" s="61" t="s">
        <v>122</v>
      </c>
      <c r="C27" s="60"/>
      <c r="D27" s="60"/>
    </row>
    <row r="28" spans="1:4" s="40" customFormat="1" ht="15">
      <c r="A28" s="60"/>
      <c r="B28" s="61" t="s">
        <v>123</v>
      </c>
      <c r="C28" s="60"/>
      <c r="D28" s="60"/>
    </row>
    <row r="29" spans="1:4" s="40" customFormat="1" ht="15">
      <c r="A29" s="60"/>
      <c r="B29" s="61" t="s">
        <v>124</v>
      </c>
      <c r="C29" s="60"/>
      <c r="D29" s="60"/>
    </row>
    <row r="30" spans="1:4" s="40" customFormat="1" ht="15">
      <c r="A30" s="60" t="s">
        <v>125</v>
      </c>
      <c r="B30" s="61" t="s">
        <v>126</v>
      </c>
      <c r="C30" s="60"/>
      <c r="D30" s="60"/>
    </row>
    <row r="31" spans="1:4" s="40" customFormat="1" ht="15">
      <c r="A31" s="60"/>
      <c r="B31" s="62" t="s">
        <v>127</v>
      </c>
      <c r="C31" s="60"/>
      <c r="D31" s="60"/>
    </row>
    <row r="32" spans="1:4" s="40" customFormat="1" ht="15">
      <c r="A32" s="57"/>
      <c r="B32" s="61" t="s">
        <v>128</v>
      </c>
      <c r="C32" s="59"/>
      <c r="D32" s="59"/>
    </row>
    <row r="33" spans="1:4" s="40" customFormat="1" ht="15">
      <c r="A33" s="57"/>
      <c r="B33" s="63" t="s">
        <v>129</v>
      </c>
      <c r="C33" s="59"/>
      <c r="D33" s="59"/>
    </row>
    <row r="34" spans="1:4" s="40" customFormat="1" ht="15">
      <c r="A34" s="57">
        <v>0.6875</v>
      </c>
      <c r="B34" s="63" t="s">
        <v>130</v>
      </c>
      <c r="C34" s="59"/>
      <c r="D34" s="59"/>
    </row>
    <row r="35" spans="1:4" s="40" customFormat="1" ht="15">
      <c r="A35" s="56" t="s">
        <v>131</v>
      </c>
      <c r="B35" s="63"/>
      <c r="C35" s="59"/>
      <c r="D35" s="59"/>
    </row>
    <row r="36" spans="1:4" s="45" customFormat="1" ht="15">
      <c r="A36" s="44"/>
      <c r="B36" s="46"/>
      <c r="C36" s="46"/>
      <c r="D36" s="46"/>
    </row>
    <row r="37" spans="1:4" s="45" customFormat="1" ht="15">
      <c r="A37" s="44"/>
      <c r="B37" s="46"/>
      <c r="C37" s="53"/>
      <c r="D37" s="54"/>
    </row>
    <row r="38" spans="1:4" s="12" customFormat="1" ht="23.25" customHeight="1">
      <c r="A38" s="52" t="s">
        <v>115</v>
      </c>
      <c r="C38" s="18"/>
      <c r="D38" s="33"/>
    </row>
    <row r="39" spans="2:4" s="12" customFormat="1" ht="12.75" customHeight="1">
      <c r="B39" s="17"/>
      <c r="C39" s="18"/>
      <c r="D39" s="33"/>
    </row>
    <row r="40" ht="18">
      <c r="A40" s="4" t="s">
        <v>87</v>
      </c>
    </row>
    <row r="41" ht="18">
      <c r="A41" s="4" t="s">
        <v>109</v>
      </c>
    </row>
    <row r="42" spans="1:4" s="6" customFormat="1" ht="45" customHeight="1">
      <c r="A42" s="5" t="s">
        <v>86</v>
      </c>
      <c r="B42" s="5" t="s">
        <v>84</v>
      </c>
      <c r="C42" s="5" t="s">
        <v>20</v>
      </c>
      <c r="D42" s="34" t="s">
        <v>85</v>
      </c>
    </row>
    <row r="43" s="3" customFormat="1" ht="12.75">
      <c r="D43" s="35"/>
    </row>
    <row r="44" ht="12.75">
      <c r="A44" s="1" t="s">
        <v>33</v>
      </c>
    </row>
    <row r="45" spans="1:5" ht="12.75">
      <c r="A45" s="21">
        <v>0.3333333333333333</v>
      </c>
      <c r="B45" s="2" t="s">
        <v>34</v>
      </c>
      <c r="C45" t="s">
        <v>35</v>
      </c>
      <c r="D45" s="30">
        <v>10</v>
      </c>
      <c r="E45" s="20"/>
    </row>
    <row r="46" spans="1:5" ht="12.75">
      <c r="A46" s="21">
        <f>A45+TIME(0,D45,0)</f>
        <v>0.34027777777777773</v>
      </c>
      <c r="B46" s="2" t="s">
        <v>138</v>
      </c>
      <c r="C46" t="s">
        <v>5</v>
      </c>
      <c r="D46" s="30">
        <v>15</v>
      </c>
      <c r="E46" s="20"/>
    </row>
    <row r="47" spans="1:5" ht="12.75">
      <c r="A47" s="1"/>
      <c r="E47" s="20"/>
    </row>
    <row r="48" spans="1:5" ht="12.75">
      <c r="A48" s="1" t="s">
        <v>46</v>
      </c>
      <c r="E48" s="20"/>
    </row>
    <row r="49" spans="1:5" ht="12.75">
      <c r="A49" s="21">
        <f>A46+TIME(0,D46,0)</f>
        <v>0.3506944444444444</v>
      </c>
      <c r="B49" s="2" t="s">
        <v>106</v>
      </c>
      <c r="C49" s="2" t="s">
        <v>108</v>
      </c>
      <c r="D49" s="30">
        <v>30</v>
      </c>
      <c r="E49" s="20"/>
    </row>
    <row r="50" spans="1:5" ht="12.75">
      <c r="A50" s="21">
        <f>A49+TIME(0,D49,0)</f>
        <v>0.37152777777777773</v>
      </c>
      <c r="B50" s="2" t="s">
        <v>40</v>
      </c>
      <c r="C50" t="s">
        <v>107</v>
      </c>
      <c r="D50" s="30">
        <v>30</v>
      </c>
      <c r="E50" s="20"/>
    </row>
    <row r="51" spans="1:5" ht="12.75">
      <c r="A51" s="21">
        <f>A50+TIME(0,D50,0)</f>
        <v>0.39236111111111105</v>
      </c>
      <c r="B51" s="2" t="s">
        <v>39</v>
      </c>
      <c r="C51" t="s">
        <v>6</v>
      </c>
      <c r="D51" s="30">
        <v>20</v>
      </c>
      <c r="E51" s="20"/>
    </row>
    <row r="52" spans="1:5" ht="12.75">
      <c r="A52" s="21">
        <f>A51+TIME(0,D51,0)</f>
        <v>0.40624999999999994</v>
      </c>
      <c r="B52" s="2" t="s">
        <v>31</v>
      </c>
      <c r="C52" t="s">
        <v>15</v>
      </c>
      <c r="D52" s="30">
        <v>15</v>
      </c>
      <c r="E52" s="20"/>
    </row>
    <row r="53" spans="1:5" s="15" customFormat="1" ht="12.75">
      <c r="A53" s="21">
        <f>A52+TIME(0,D52,0)</f>
        <v>0.41666666666666663</v>
      </c>
      <c r="B53" s="13" t="s">
        <v>54</v>
      </c>
      <c r="C53" s="15" t="s">
        <v>55</v>
      </c>
      <c r="D53" s="36">
        <v>45</v>
      </c>
      <c r="E53" s="20"/>
    </row>
    <row r="54" spans="1:5" s="15" customFormat="1" ht="12.75">
      <c r="A54" s="21"/>
      <c r="B54" s="13"/>
      <c r="D54" s="36"/>
      <c r="E54" s="20"/>
    </row>
    <row r="55" spans="1:5" s="16" customFormat="1" ht="12.75">
      <c r="A55" s="23">
        <f>A53+TIME(0,D53,0)</f>
        <v>0.44791666666666663</v>
      </c>
      <c r="B55" s="14" t="s">
        <v>79</v>
      </c>
      <c r="D55" s="38">
        <v>10</v>
      </c>
      <c r="E55" s="24"/>
    </row>
    <row r="56" spans="1:5" s="16" customFormat="1" ht="12.75">
      <c r="A56" s="23"/>
      <c r="B56" s="14"/>
      <c r="D56" s="38"/>
      <c r="E56" s="24"/>
    </row>
    <row r="57" spans="1:6" s="15" customFormat="1" ht="12.75">
      <c r="A57" s="1" t="s">
        <v>63</v>
      </c>
      <c r="B57" s="2"/>
      <c r="C57"/>
      <c r="D57" s="30"/>
      <c r="E57" s="20"/>
      <c r="F57"/>
    </row>
    <row r="58" spans="1:6" s="15" customFormat="1" ht="12.75">
      <c r="A58" s="21">
        <f>A55+TIME(0,D55,0)</f>
        <v>0.45486111111111105</v>
      </c>
      <c r="B58" s="2" t="s">
        <v>60</v>
      </c>
      <c r="C58" t="s">
        <v>61</v>
      </c>
      <c r="D58" s="30">
        <v>15</v>
      </c>
      <c r="E58" s="20"/>
      <c r="F58"/>
    </row>
    <row r="59" spans="1:6" s="15" customFormat="1" ht="12.75">
      <c r="A59" s="21">
        <f>A58+TIME(0,D58,0)</f>
        <v>0.46527777777777773</v>
      </c>
      <c r="B59" s="2" t="s">
        <v>23</v>
      </c>
      <c r="C59" t="s">
        <v>24</v>
      </c>
      <c r="D59" s="30">
        <v>15</v>
      </c>
      <c r="E59" s="20"/>
      <c r="F59"/>
    </row>
    <row r="60" spans="1:6" s="15" customFormat="1" ht="41.25" customHeight="1">
      <c r="A60" s="21">
        <f>A59+TIME(0,D59,0)</f>
        <v>0.4756944444444444</v>
      </c>
      <c r="B60" s="2" t="s">
        <v>26</v>
      </c>
      <c r="C60" t="s">
        <v>1</v>
      </c>
      <c r="D60" s="30">
        <v>15</v>
      </c>
      <c r="E60" s="20"/>
      <c r="F60"/>
    </row>
    <row r="61" spans="1:6" s="15" customFormat="1" ht="12.75">
      <c r="A61" s="21">
        <f>A60+TIME(0,D60,0)</f>
        <v>0.4861111111111111</v>
      </c>
      <c r="B61" s="13" t="s">
        <v>54</v>
      </c>
      <c r="C61" s="15" t="s">
        <v>55</v>
      </c>
      <c r="D61" s="36">
        <v>30</v>
      </c>
      <c r="E61" s="20"/>
      <c r="F61"/>
    </row>
    <row r="62" spans="1:6" s="15" customFormat="1" ht="12.75">
      <c r="A62" s="21"/>
      <c r="B62" s="13"/>
      <c r="D62" s="36"/>
      <c r="E62" s="20"/>
      <c r="F62"/>
    </row>
    <row r="63" spans="1:5" s="1" customFormat="1" ht="12.75">
      <c r="A63" s="22">
        <f>A61+TIME(0,D61,0)</f>
        <v>0.5069444444444444</v>
      </c>
      <c r="B63" s="27" t="s">
        <v>113</v>
      </c>
      <c r="D63" s="37"/>
      <c r="E63" s="11"/>
    </row>
    <row r="64" spans="1:5" s="3" customFormat="1" ht="12.75">
      <c r="A64" s="25"/>
      <c r="B64" s="26"/>
      <c r="D64" s="35"/>
      <c r="E64" s="28"/>
    </row>
    <row r="65" spans="1:5" ht="12.75">
      <c r="A65" s="9" t="s">
        <v>49</v>
      </c>
      <c r="E65" s="20"/>
    </row>
    <row r="66" spans="1:5" ht="25.5">
      <c r="A66" s="21">
        <v>0.5833333333333334</v>
      </c>
      <c r="B66" s="2" t="s">
        <v>68</v>
      </c>
      <c r="C66" t="s">
        <v>12</v>
      </c>
      <c r="D66" s="30">
        <v>20</v>
      </c>
      <c r="E66" s="20"/>
    </row>
    <row r="67" spans="1:5" ht="25.5">
      <c r="A67" s="21">
        <f aca="true" t="shared" si="0" ref="A67:A76">A66+TIME(0,D66,0)</f>
        <v>0.5972222222222222</v>
      </c>
      <c r="B67" s="2" t="s">
        <v>43</v>
      </c>
      <c r="C67" t="s">
        <v>74</v>
      </c>
      <c r="D67" s="30">
        <v>20</v>
      </c>
      <c r="E67" s="20"/>
    </row>
    <row r="68" spans="1:5" ht="12.75">
      <c r="A68" s="21">
        <f t="shared" si="0"/>
        <v>0.611111111111111</v>
      </c>
      <c r="B68" s="2" t="s">
        <v>21</v>
      </c>
      <c r="C68" t="s">
        <v>2</v>
      </c>
      <c r="D68" s="30">
        <v>20</v>
      </c>
      <c r="E68" s="20"/>
    </row>
    <row r="69" spans="1:5" ht="12.75">
      <c r="A69" s="21"/>
      <c r="E69" s="20"/>
    </row>
    <row r="70" spans="1:5" s="16" customFormat="1" ht="12.75">
      <c r="A70" s="22">
        <f>A68+TIME(0,D68,0)</f>
        <v>0.6249999999999999</v>
      </c>
      <c r="B70" s="14" t="s">
        <v>79</v>
      </c>
      <c r="D70" s="38">
        <v>15</v>
      </c>
      <c r="E70" s="24"/>
    </row>
    <row r="71" spans="1:5" s="16" customFormat="1" ht="12.75">
      <c r="A71" s="22"/>
      <c r="B71" s="14"/>
      <c r="D71" s="38"/>
      <c r="E71" s="24"/>
    </row>
    <row r="72" spans="1:5" ht="12.75">
      <c r="A72" s="21">
        <f>A70+TIME(0,D70,0)</f>
        <v>0.6354166666666665</v>
      </c>
      <c r="B72" s="2" t="s">
        <v>3</v>
      </c>
      <c r="C72" t="s">
        <v>29</v>
      </c>
      <c r="D72" s="30">
        <v>20</v>
      </c>
      <c r="E72" s="20"/>
    </row>
    <row r="73" spans="1:5" s="3" customFormat="1" ht="11.25" customHeight="1">
      <c r="A73" s="21">
        <f t="shared" si="0"/>
        <v>0.6493055555555554</v>
      </c>
      <c r="B73" s="8" t="s">
        <v>98</v>
      </c>
      <c r="C73" s="8" t="s">
        <v>28</v>
      </c>
      <c r="D73" s="30">
        <v>20</v>
      </c>
      <c r="E73" s="20"/>
    </row>
    <row r="74" spans="1:5" ht="25.5">
      <c r="A74" s="21">
        <f t="shared" si="0"/>
        <v>0.6631944444444442</v>
      </c>
      <c r="B74" s="2" t="s">
        <v>140</v>
      </c>
      <c r="C74" t="s">
        <v>141</v>
      </c>
      <c r="D74" s="30">
        <v>20</v>
      </c>
      <c r="E74" s="20"/>
    </row>
    <row r="75" spans="1:5" ht="25.5">
      <c r="A75" s="21">
        <f t="shared" si="0"/>
        <v>0.677083333333333</v>
      </c>
      <c r="B75" s="2" t="s">
        <v>135</v>
      </c>
      <c r="C75" t="s">
        <v>136</v>
      </c>
      <c r="D75" s="30">
        <v>20</v>
      </c>
      <c r="E75" s="20"/>
    </row>
    <row r="76" spans="1:4" ht="12.75">
      <c r="A76" s="21">
        <f t="shared" si="0"/>
        <v>0.6909722222222219</v>
      </c>
      <c r="B76" s="13" t="s">
        <v>54</v>
      </c>
      <c r="C76" s="15" t="s">
        <v>55</v>
      </c>
      <c r="D76" s="36">
        <v>45</v>
      </c>
    </row>
    <row r="77" spans="1:4" ht="12.75">
      <c r="A77" s="21"/>
      <c r="B77" s="13"/>
      <c r="C77" s="15"/>
      <c r="D77" s="36"/>
    </row>
    <row r="78" spans="1:5" s="16" customFormat="1" ht="12.75">
      <c r="A78" s="22">
        <f>A76+TIME(0,D76,0)</f>
        <v>0.7222222222222219</v>
      </c>
      <c r="B78" s="16" t="s">
        <v>83</v>
      </c>
      <c r="E78" s="11"/>
    </row>
    <row r="79" spans="1:5" s="3" customFormat="1" ht="12.75">
      <c r="A79" s="25"/>
      <c r="B79" s="26"/>
      <c r="D79" s="35"/>
      <c r="E79" s="28"/>
    </row>
    <row r="80" ht="18">
      <c r="A80" s="4" t="s">
        <v>87</v>
      </c>
    </row>
    <row r="81" ht="18">
      <c r="A81" s="4" t="s">
        <v>110</v>
      </c>
    </row>
    <row r="82" spans="1:4" s="6" customFormat="1" ht="45" customHeight="1">
      <c r="A82" s="5" t="s">
        <v>86</v>
      </c>
      <c r="B82" s="5" t="s">
        <v>84</v>
      </c>
      <c r="C82" s="5" t="s">
        <v>20</v>
      </c>
      <c r="D82" s="34" t="s">
        <v>85</v>
      </c>
    </row>
    <row r="83" spans="1:4" s="6" customFormat="1" ht="12.75" customHeight="1">
      <c r="A83" s="48"/>
      <c r="B83" s="48"/>
      <c r="C83" s="48"/>
      <c r="D83" s="49"/>
    </row>
    <row r="84" spans="1:5" ht="12.75">
      <c r="A84" s="9" t="s">
        <v>50</v>
      </c>
      <c r="E84" s="20"/>
    </row>
    <row r="85" spans="1:5" ht="25.5">
      <c r="A85" s="21">
        <v>0.3333333333333333</v>
      </c>
      <c r="B85" s="2" t="s">
        <v>22</v>
      </c>
      <c r="C85" t="s">
        <v>2</v>
      </c>
      <c r="D85" s="30">
        <v>15</v>
      </c>
      <c r="E85" s="20"/>
    </row>
    <row r="86" spans="1:5" ht="27.75" customHeight="1">
      <c r="A86" s="21">
        <f>A85+TIME(0,D85,0)</f>
        <v>0.34375</v>
      </c>
      <c r="B86" s="2" t="s">
        <v>69</v>
      </c>
      <c r="C86" t="s">
        <v>14</v>
      </c>
      <c r="D86" s="30">
        <v>20</v>
      </c>
      <c r="E86" s="20"/>
    </row>
    <row r="87" spans="1:5" ht="12.75">
      <c r="A87" s="21">
        <f>A86+TIME(0,D86,0)</f>
        <v>0.3576388888888889</v>
      </c>
      <c r="B87" s="2" t="s">
        <v>41</v>
      </c>
      <c r="C87" t="s">
        <v>16</v>
      </c>
      <c r="D87" s="30">
        <v>30</v>
      </c>
      <c r="E87" s="20"/>
    </row>
    <row r="88" spans="1:5" s="15" customFormat="1" ht="12.75">
      <c r="A88" s="21">
        <f>A87+TIME(0,D87,0)</f>
        <v>0.3784722222222222</v>
      </c>
      <c r="B88" s="13" t="s">
        <v>54</v>
      </c>
      <c r="C88" s="15" t="s">
        <v>55</v>
      </c>
      <c r="D88" s="36">
        <v>30</v>
      </c>
      <c r="E88" s="20"/>
    </row>
    <row r="89" spans="1:5" s="15" customFormat="1" ht="12.75">
      <c r="A89" s="21"/>
      <c r="B89" s="13"/>
      <c r="D89" s="36"/>
      <c r="E89" s="20"/>
    </row>
    <row r="90" spans="1:5" s="1" customFormat="1" ht="12.75">
      <c r="A90" s="22">
        <f>A88+TIME(0,D88,0)</f>
        <v>0.3993055555555555</v>
      </c>
      <c r="B90" s="27" t="s">
        <v>79</v>
      </c>
      <c r="D90" s="37">
        <v>15</v>
      </c>
      <c r="E90" s="11"/>
    </row>
    <row r="91" spans="1:6" s="15" customFormat="1" ht="12.75">
      <c r="A91" s="21"/>
      <c r="B91" s="13"/>
      <c r="D91" s="36"/>
      <c r="E91" s="20"/>
      <c r="F91"/>
    </row>
    <row r="92" spans="1:6" s="15" customFormat="1" ht="12.75">
      <c r="A92" s="1" t="s">
        <v>64</v>
      </c>
      <c r="B92" s="2"/>
      <c r="C92"/>
      <c r="D92" s="30"/>
      <c r="E92" s="20"/>
      <c r="F92"/>
    </row>
    <row r="93" spans="1:6" s="15" customFormat="1" ht="43.5" customHeight="1">
      <c r="A93" s="21">
        <f>A90+TIME(0,D90,0)</f>
        <v>0.4097222222222222</v>
      </c>
      <c r="B93" s="2" t="s">
        <v>67</v>
      </c>
      <c r="C93" t="s">
        <v>62</v>
      </c>
      <c r="D93" s="30">
        <v>20</v>
      </c>
      <c r="E93" s="20"/>
      <c r="F93"/>
    </row>
    <row r="94" spans="1:6" s="15" customFormat="1" ht="25.5">
      <c r="A94" s="21">
        <f>A93+TIME(0,D93,0)</f>
        <v>0.4236111111111111</v>
      </c>
      <c r="B94" s="2" t="s">
        <v>59</v>
      </c>
      <c r="C94" t="s">
        <v>0</v>
      </c>
      <c r="D94" s="30">
        <v>15</v>
      </c>
      <c r="E94" s="20"/>
      <c r="F94"/>
    </row>
    <row r="95" spans="1:6" s="15" customFormat="1" ht="25.5">
      <c r="A95" s="21">
        <f>A94+TIME(0,D94,0)</f>
        <v>0.4340277777777778</v>
      </c>
      <c r="B95" s="2" t="s">
        <v>37</v>
      </c>
      <c r="C95" t="s">
        <v>38</v>
      </c>
      <c r="D95" s="30">
        <v>15</v>
      </c>
      <c r="E95" s="20"/>
      <c r="F95"/>
    </row>
    <row r="96" spans="1:5" ht="12.75">
      <c r="A96" s="21">
        <f>A95+TIME(0,D95,0)</f>
        <v>0.4444444444444445</v>
      </c>
      <c r="B96" s="2" t="s">
        <v>58</v>
      </c>
      <c r="C96" t="s">
        <v>1</v>
      </c>
      <c r="D96" s="30">
        <v>15</v>
      </c>
      <c r="E96" s="20"/>
    </row>
    <row r="97" spans="1:6" s="15" customFormat="1" ht="12.75">
      <c r="A97" s="21">
        <f>A96+TIME(0,D96,0)</f>
        <v>0.45486111111111116</v>
      </c>
      <c r="B97" s="13" t="s">
        <v>54</v>
      </c>
      <c r="C97" s="15" t="s">
        <v>55</v>
      </c>
      <c r="D97" s="36">
        <v>30</v>
      </c>
      <c r="E97" s="20"/>
      <c r="F97"/>
    </row>
    <row r="98" spans="1:5" s="1" customFormat="1" ht="12.75">
      <c r="A98" s="22"/>
      <c r="B98" s="27"/>
      <c r="D98" s="37"/>
      <c r="E98" s="11"/>
    </row>
    <row r="99" spans="1:5" s="1" customFormat="1" ht="12.75">
      <c r="A99" s="22" t="s">
        <v>95</v>
      </c>
      <c r="B99" s="27"/>
      <c r="D99" s="37"/>
      <c r="E99" s="11"/>
    </row>
    <row r="100" spans="1:5" s="3" customFormat="1" ht="12.75">
      <c r="A100" s="21">
        <f>A97+TIME(0,D97,0)</f>
        <v>0.4756944444444445</v>
      </c>
      <c r="B100" s="26" t="s">
        <v>97</v>
      </c>
      <c r="C100" s="3" t="s">
        <v>10</v>
      </c>
      <c r="D100" s="35">
        <v>20</v>
      </c>
      <c r="E100" s="28"/>
    </row>
    <row r="101" spans="1:5" s="3" customFormat="1" ht="12.75">
      <c r="A101" s="21"/>
      <c r="B101" s="26"/>
      <c r="D101" s="35"/>
      <c r="E101" s="28"/>
    </row>
    <row r="102" spans="1:5" s="1" customFormat="1" ht="12.75">
      <c r="A102" s="21">
        <f>A100+TIME(0,D100,0)</f>
        <v>0.48958333333333337</v>
      </c>
      <c r="B102" s="27" t="s">
        <v>143</v>
      </c>
      <c r="D102" s="37"/>
      <c r="E102" s="11"/>
    </row>
    <row r="103" spans="1:5" s="1" customFormat="1" ht="12.75">
      <c r="A103" s="22"/>
      <c r="B103" s="27"/>
      <c r="D103" s="37"/>
      <c r="E103" s="11"/>
    </row>
    <row r="104" spans="1:5" ht="12.75">
      <c r="A104" s="9" t="s">
        <v>47</v>
      </c>
      <c r="E104" s="20"/>
    </row>
    <row r="105" spans="1:5" ht="12.75">
      <c r="A105" s="21">
        <v>0.5104166666666666</v>
      </c>
      <c r="B105" s="2" t="s">
        <v>56</v>
      </c>
      <c r="C105" t="s">
        <v>44</v>
      </c>
      <c r="D105" s="30">
        <v>20</v>
      </c>
      <c r="E105" s="20"/>
    </row>
    <row r="106" spans="1:5" ht="25.5">
      <c r="A106" s="21">
        <f>A105+TIME(0,D105,0)</f>
        <v>0.5243055555555555</v>
      </c>
      <c r="B106" s="2" t="s">
        <v>17</v>
      </c>
      <c r="C106" t="s">
        <v>18</v>
      </c>
      <c r="D106" s="30">
        <v>20</v>
      </c>
      <c r="E106" s="20"/>
    </row>
    <row r="107" spans="1:5" ht="12.75">
      <c r="A107" s="21">
        <f>A106+TIME(0,D106,0)</f>
        <v>0.5381944444444443</v>
      </c>
      <c r="B107" s="2" t="s">
        <v>30</v>
      </c>
      <c r="C107" t="s">
        <v>18</v>
      </c>
      <c r="D107" s="30">
        <v>20</v>
      </c>
      <c r="E107" s="20"/>
    </row>
    <row r="108" spans="1:5" ht="25.5">
      <c r="A108" s="21">
        <f>A107+TIME(0,D107,0)</f>
        <v>0.5520833333333331</v>
      </c>
      <c r="B108" s="2" t="s">
        <v>93</v>
      </c>
      <c r="C108" t="s">
        <v>94</v>
      </c>
      <c r="D108" s="30">
        <v>20</v>
      </c>
      <c r="E108" s="20"/>
    </row>
    <row r="109" spans="1:6" s="15" customFormat="1" ht="12.75">
      <c r="A109" s="21">
        <f>A108+TIME(0,D108,0)</f>
        <v>0.565972222222222</v>
      </c>
      <c r="B109" s="13" t="s">
        <v>54</v>
      </c>
      <c r="C109" s="15" t="s">
        <v>55</v>
      </c>
      <c r="D109" s="36">
        <v>30</v>
      </c>
      <c r="E109" s="20"/>
      <c r="F109"/>
    </row>
    <row r="110" spans="1:6" s="15" customFormat="1" ht="12.75">
      <c r="A110" s="21"/>
      <c r="B110" s="13"/>
      <c r="D110" s="36"/>
      <c r="E110" s="20"/>
      <c r="F110"/>
    </row>
    <row r="111" spans="1:4" s="1" customFormat="1" ht="12.75">
      <c r="A111" s="22">
        <f>A109+TIME(0,D109,0)</f>
        <v>0.5868055555555554</v>
      </c>
      <c r="B111" s="27" t="s">
        <v>79</v>
      </c>
      <c r="D111" s="37">
        <v>15</v>
      </c>
    </row>
    <row r="112" spans="2:6" s="15" customFormat="1" ht="12.75">
      <c r="B112" s="13"/>
      <c r="D112" s="36"/>
      <c r="E112" s="20"/>
      <c r="F112"/>
    </row>
    <row r="113" spans="1:6" ht="12.75">
      <c r="A113" s="9" t="s">
        <v>48</v>
      </c>
      <c r="E113" s="20"/>
      <c r="F113" s="15"/>
    </row>
    <row r="114" spans="1:5" ht="12.75">
      <c r="A114" s="21">
        <f>A111+TIME(0,D111,0)</f>
        <v>0.597222222222222</v>
      </c>
      <c r="B114" s="2" t="s">
        <v>65</v>
      </c>
      <c r="C114" t="s">
        <v>66</v>
      </c>
      <c r="D114" s="30">
        <v>20</v>
      </c>
      <c r="E114" s="20"/>
    </row>
    <row r="115" spans="1:5" ht="12.75">
      <c r="A115" s="21">
        <f>A114+TIME(0,D114,0)</f>
        <v>0.6111111111111108</v>
      </c>
      <c r="B115" s="2" t="s">
        <v>75</v>
      </c>
      <c r="C115" t="s">
        <v>13</v>
      </c>
      <c r="D115" s="30">
        <v>15</v>
      </c>
      <c r="E115" s="20"/>
    </row>
    <row r="116" spans="1:4" ht="42.75" customHeight="1">
      <c r="A116" s="21">
        <f>A115+TIME(0,D115,0)</f>
        <v>0.6215277777777775</v>
      </c>
      <c r="B116" s="2" t="s">
        <v>19</v>
      </c>
      <c r="C116" t="s">
        <v>27</v>
      </c>
      <c r="D116" s="30">
        <v>15</v>
      </c>
    </row>
    <row r="117" spans="1:5" ht="38.25">
      <c r="A117" s="21">
        <f>A116+TIME(0,D116,0)</f>
        <v>0.6319444444444441</v>
      </c>
      <c r="B117" s="2" t="s">
        <v>119</v>
      </c>
      <c r="C117" t="s">
        <v>13</v>
      </c>
      <c r="D117" s="30">
        <v>15</v>
      </c>
      <c r="E117" s="20"/>
    </row>
    <row r="118" spans="1:5" ht="12.75">
      <c r="A118" s="21">
        <f>A117+TIME(0,D117,0)</f>
        <v>0.6423611111111107</v>
      </c>
      <c r="B118" s="2" t="s">
        <v>42</v>
      </c>
      <c r="C118" t="s">
        <v>25</v>
      </c>
      <c r="D118" s="30">
        <v>20</v>
      </c>
      <c r="E118" s="20"/>
    </row>
    <row r="119" spans="1:6" s="15" customFormat="1" ht="12.75">
      <c r="A119" s="21">
        <f>A118+TIME(0,D118,0)</f>
        <v>0.6562499999999996</v>
      </c>
      <c r="B119" s="13" t="s">
        <v>54</v>
      </c>
      <c r="C119" s="15" t="s">
        <v>55</v>
      </c>
      <c r="D119" s="36">
        <v>30</v>
      </c>
      <c r="E119" s="20"/>
      <c r="F119"/>
    </row>
    <row r="120" spans="1:6" s="15" customFormat="1" ht="12.75">
      <c r="A120" s="21"/>
      <c r="B120" s="13"/>
      <c r="D120" s="36"/>
      <c r="E120" s="20"/>
      <c r="F120"/>
    </row>
    <row r="121" ht="18">
      <c r="A121" s="4" t="s">
        <v>87</v>
      </c>
    </row>
    <row r="122" ht="18">
      <c r="A122" s="4" t="s">
        <v>114</v>
      </c>
    </row>
    <row r="123" spans="1:4" s="6" customFormat="1" ht="45" customHeight="1">
      <c r="A123" s="5" t="s">
        <v>86</v>
      </c>
      <c r="B123" s="5" t="s">
        <v>84</v>
      </c>
      <c r="C123" s="5" t="s">
        <v>20</v>
      </c>
      <c r="D123" s="34" t="s">
        <v>85</v>
      </c>
    </row>
    <row r="124" spans="1:6" s="15" customFormat="1" ht="12.75">
      <c r="A124" s="21"/>
      <c r="B124" s="13"/>
      <c r="D124" s="36"/>
      <c r="E124" s="20"/>
      <c r="F124"/>
    </row>
    <row r="125" spans="1:6" s="15" customFormat="1" ht="12.75">
      <c r="A125" s="22" t="s">
        <v>104</v>
      </c>
      <c r="B125" s="13"/>
      <c r="D125" s="36"/>
      <c r="E125" s="20"/>
      <c r="F125"/>
    </row>
    <row r="126" spans="1:6" s="15" customFormat="1" ht="25.5">
      <c r="A126" s="21">
        <f>A119+TIME(0,D119,0)</f>
        <v>0.6770833333333329</v>
      </c>
      <c r="B126" s="26" t="s">
        <v>100</v>
      </c>
      <c r="C126" s="3" t="s">
        <v>99</v>
      </c>
      <c r="D126" s="36">
        <v>20</v>
      </c>
      <c r="E126" s="20"/>
      <c r="F126"/>
    </row>
    <row r="127" spans="1:6" s="15" customFormat="1" ht="25.5">
      <c r="A127" s="21">
        <f>A126+TIME(0,D126,0)</f>
        <v>0.6909722222222218</v>
      </c>
      <c r="B127" s="26" t="s">
        <v>101</v>
      </c>
      <c r="C127" s="3" t="s">
        <v>102</v>
      </c>
      <c r="D127" s="36">
        <v>20</v>
      </c>
      <c r="E127" s="20"/>
      <c r="F127"/>
    </row>
    <row r="128" spans="1:6" s="15" customFormat="1" ht="25.5">
      <c r="A128" s="21">
        <f>A127+TIME(0,D127,0)</f>
        <v>0.7048611111111106</v>
      </c>
      <c r="B128" s="26" t="s">
        <v>105</v>
      </c>
      <c r="C128" s="3" t="s">
        <v>103</v>
      </c>
      <c r="D128" s="36">
        <v>20</v>
      </c>
      <c r="E128" s="20"/>
      <c r="F128"/>
    </row>
    <row r="129" spans="1:6" s="15" customFormat="1" ht="12.75">
      <c r="A129" s="21">
        <f>A128+TIME(0,D128,0)</f>
        <v>0.7187499999999994</v>
      </c>
      <c r="B129" s="13" t="s">
        <v>54</v>
      </c>
      <c r="C129" s="15" t="s">
        <v>55</v>
      </c>
      <c r="D129" s="36">
        <v>30</v>
      </c>
      <c r="E129" s="20"/>
      <c r="F129"/>
    </row>
    <row r="130" spans="4:6" s="15" customFormat="1" ht="12.75">
      <c r="D130" s="36"/>
      <c r="E130" s="20"/>
      <c r="F130"/>
    </row>
    <row r="131" spans="1:2" ht="12.75">
      <c r="A131" s="22">
        <f>A129+TIME(0,D129,0)</f>
        <v>0.7395833333333328</v>
      </c>
      <c r="B131" s="27" t="s">
        <v>83</v>
      </c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 t="s">
        <v>111</v>
      </c>
    </row>
    <row r="137" spans="1:4" s="6" customFormat="1" ht="45" customHeight="1">
      <c r="A137" s="5" t="s">
        <v>86</v>
      </c>
      <c r="B137" s="5" t="s">
        <v>84</v>
      </c>
      <c r="C137" s="5" t="s">
        <v>20</v>
      </c>
      <c r="D137" s="34" t="s">
        <v>85</v>
      </c>
    </row>
    <row r="138" spans="1:5" ht="12.75">
      <c r="A138" s="1"/>
      <c r="E138" s="20"/>
    </row>
    <row r="139" spans="1:5" ht="12.75">
      <c r="A139" s="1" t="s">
        <v>73</v>
      </c>
      <c r="E139" s="20"/>
    </row>
    <row r="140" spans="1:5" ht="12.75">
      <c r="A140" s="21">
        <v>0.3333333333333333</v>
      </c>
      <c r="B140" s="2" t="s">
        <v>9</v>
      </c>
      <c r="C140" t="s">
        <v>92</v>
      </c>
      <c r="D140" s="30">
        <v>15</v>
      </c>
      <c r="E140" s="20"/>
    </row>
    <row r="141" spans="1:5" ht="18" customHeight="1">
      <c r="A141" s="21">
        <f>A140+TIME(0,D140,0)</f>
        <v>0.34375</v>
      </c>
      <c r="B141" s="2" t="s">
        <v>45</v>
      </c>
      <c r="C141" t="s">
        <v>11</v>
      </c>
      <c r="D141" s="30">
        <v>15</v>
      </c>
      <c r="E141" s="20"/>
    </row>
    <row r="142" spans="1:5" ht="18" customHeight="1">
      <c r="A142" s="21">
        <f>A141+TIME(0,D141,0)</f>
        <v>0.3541666666666667</v>
      </c>
      <c r="B142" s="2" t="s">
        <v>32</v>
      </c>
      <c r="C142" t="s">
        <v>96</v>
      </c>
      <c r="D142" s="30">
        <v>15</v>
      </c>
      <c r="E142" s="20"/>
    </row>
    <row r="143" spans="1:5" s="15" customFormat="1" ht="12.75">
      <c r="A143" s="21">
        <f>A142+TIME(0,D142,0)</f>
        <v>0.36458333333333337</v>
      </c>
      <c r="B143" s="13" t="s">
        <v>54</v>
      </c>
      <c r="C143" s="15" t="s">
        <v>55</v>
      </c>
      <c r="D143" s="36">
        <v>30</v>
      </c>
      <c r="E143" s="20"/>
    </row>
    <row r="144" ht="12.75">
      <c r="E144" s="20"/>
    </row>
    <row r="145" spans="1:5" ht="12.75">
      <c r="A145" s="1" t="s">
        <v>72</v>
      </c>
      <c r="E145" s="20"/>
    </row>
    <row r="146" spans="1:5" ht="12.75">
      <c r="A146" s="21">
        <f>A143+TIME(0,D143,0)</f>
        <v>0.3854166666666667</v>
      </c>
      <c r="B146" s="2" t="s">
        <v>57</v>
      </c>
      <c r="C146" t="s">
        <v>1</v>
      </c>
      <c r="D146" s="30">
        <v>15</v>
      </c>
      <c r="E146" s="20"/>
    </row>
    <row r="147" spans="1:5" ht="12.75">
      <c r="A147" s="21">
        <f>A146+TIME(0,D146,0)</f>
        <v>0.39583333333333337</v>
      </c>
      <c r="B147" s="2" t="s">
        <v>8</v>
      </c>
      <c r="C147" t="s">
        <v>4</v>
      </c>
      <c r="D147" s="30">
        <v>15</v>
      </c>
      <c r="E147" s="20"/>
    </row>
    <row r="148" spans="1:5" ht="25.5">
      <c r="A148" s="21">
        <f>A147+TIME(0,D147,0)</f>
        <v>0.40625000000000006</v>
      </c>
      <c r="B148" s="2" t="s">
        <v>70</v>
      </c>
      <c r="C148" t="s">
        <v>71</v>
      </c>
      <c r="D148" s="30">
        <v>15</v>
      </c>
      <c r="E148" s="20"/>
    </row>
    <row r="149" spans="1:4" ht="12.75">
      <c r="A149" s="21">
        <f>A148+TIME(0,D148,0)</f>
        <v>0.41666666666666674</v>
      </c>
      <c r="B149" s="2" t="s">
        <v>91</v>
      </c>
      <c r="C149" t="s">
        <v>7</v>
      </c>
      <c r="D149" s="30">
        <v>15</v>
      </c>
    </row>
    <row r="150" spans="1:5" s="15" customFormat="1" ht="12.75">
      <c r="A150" s="21">
        <f>A149+TIME(0,D149,0)</f>
        <v>0.4270833333333334</v>
      </c>
      <c r="B150" s="13" t="s">
        <v>54</v>
      </c>
      <c r="C150" s="15" t="s">
        <v>55</v>
      </c>
      <c r="D150" s="36">
        <v>30</v>
      </c>
      <c r="E150" s="20"/>
    </row>
    <row r="151" spans="1:5" s="15" customFormat="1" ht="12.75">
      <c r="A151" s="21"/>
      <c r="B151" s="13"/>
      <c r="D151" s="36"/>
      <c r="E151" s="20"/>
    </row>
    <row r="152" spans="1:5" s="1" customFormat="1" ht="12.75">
      <c r="A152" s="22">
        <f>A150+TIME(0,D150,0)</f>
        <v>0.44791666666666674</v>
      </c>
      <c r="B152" s="27" t="s">
        <v>79</v>
      </c>
      <c r="D152" s="37">
        <v>15</v>
      </c>
      <c r="E152" s="11"/>
    </row>
    <row r="153" ht="12.75">
      <c r="E153" s="20"/>
    </row>
    <row r="154" spans="1:5" s="7" customFormat="1" ht="12.75">
      <c r="A154" s="9" t="s">
        <v>51</v>
      </c>
      <c r="D154" s="30"/>
      <c r="E154" s="20"/>
    </row>
    <row r="155" spans="1:5" s="7" customFormat="1" ht="12.75">
      <c r="A155" s="21">
        <f>A152+TIME(0,D152,0)</f>
        <v>0.4583333333333334</v>
      </c>
      <c r="B155" s="2" t="s">
        <v>76</v>
      </c>
      <c r="C155" s="7" t="s">
        <v>5</v>
      </c>
      <c r="D155" s="30">
        <v>45</v>
      </c>
      <c r="E155" s="20"/>
    </row>
    <row r="156" spans="1:5" s="7" customFormat="1" ht="12.75">
      <c r="A156" s="21">
        <f>A155+TIME(0,D155,0)</f>
        <v>0.4895833333333334</v>
      </c>
      <c r="B156" s="7" t="s">
        <v>53</v>
      </c>
      <c r="C156" s="7" t="s">
        <v>10</v>
      </c>
      <c r="D156" s="30">
        <v>30</v>
      </c>
      <c r="E156" s="20"/>
    </row>
    <row r="157" spans="1:5" s="7" customFormat="1" ht="12.75">
      <c r="A157" s="21">
        <f>A156+TIME(0,D156,0)</f>
        <v>0.5104166666666667</v>
      </c>
      <c r="B157" s="7" t="s">
        <v>36</v>
      </c>
      <c r="C157" s="7" t="s">
        <v>5</v>
      </c>
      <c r="D157" s="30">
        <v>20</v>
      </c>
      <c r="E157" s="20"/>
    </row>
    <row r="158" spans="1:5" s="7" customFormat="1" ht="12.75">
      <c r="A158" s="21">
        <f>A157+TIME(0,D157,0)</f>
        <v>0.5243055555555556</v>
      </c>
      <c r="B158" s="7" t="s">
        <v>52</v>
      </c>
      <c r="C158" s="7" t="s">
        <v>35</v>
      </c>
      <c r="D158" s="30">
        <v>10</v>
      </c>
      <c r="E158" s="20"/>
    </row>
    <row r="159" ht="12.75">
      <c r="E159" s="20"/>
    </row>
    <row r="160" spans="1:4" s="1" customFormat="1" ht="12.75">
      <c r="A160" s="22">
        <f>A158+TIME(0,D158,0)</f>
        <v>0.53125</v>
      </c>
      <c r="B160" s="27" t="s">
        <v>83</v>
      </c>
      <c r="D160" s="37"/>
    </row>
  </sheetData>
  <mergeCells count="4">
    <mergeCell ref="B23:D23"/>
    <mergeCell ref="A16:D16"/>
    <mergeCell ref="A18:D18"/>
    <mergeCell ref="B22:D22"/>
  </mergeCells>
  <printOptions gridLines="1"/>
  <pageMargins left="0.5" right="0.5" top="0.5" bottom="0.5" header="0.5" footer="0.5"/>
  <pageSetup horizontalDpi="600" verticalDpi="600" orientation="portrait" r:id="rId1"/>
  <rowBreaks count="3" manualBreakCount="3">
    <brk id="39" max="255" man="1"/>
    <brk id="79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Bureau of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akrause</dc:creator>
  <cp:keywords/>
  <dc:description/>
  <cp:lastModifiedBy>dschleusner</cp:lastModifiedBy>
  <cp:lastPrinted>2007-01-08T23:53:26Z</cp:lastPrinted>
  <dcterms:created xsi:type="dcterms:W3CDTF">2006-09-13T20:28:12Z</dcterms:created>
  <dcterms:modified xsi:type="dcterms:W3CDTF">2007-01-10T22:37:48Z</dcterms:modified>
  <cp:category/>
  <cp:version/>
  <cp:contentType/>
  <cp:contentStatus/>
</cp:coreProperties>
</file>