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3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U36" i="4" l="1"/>
  <c r="V36" i="4"/>
  <c r="S36" i="4"/>
  <c r="N36" i="4"/>
  <c r="O36" i="4"/>
  <c r="P36" i="4"/>
  <c r="Q36" i="4"/>
  <c r="R36" i="4"/>
  <c r="L36" i="4"/>
  <c r="K36" i="4"/>
  <c r="J36" i="4"/>
  <c r="I36" i="4"/>
  <c r="H36" i="4"/>
  <c r="G36" i="4"/>
  <c r="G35" i="4"/>
  <c r="H35" i="4"/>
  <c r="I35" i="4"/>
  <c r="J35" i="4"/>
  <c r="K35" i="4"/>
  <c r="L35" i="4"/>
  <c r="L14" i="4" l="1"/>
  <c r="K14" i="4"/>
  <c r="AB15" i="3"/>
  <c r="AA15" i="3"/>
  <c r="U15" i="3"/>
  <c r="T15" i="3"/>
  <c r="N15" i="3"/>
  <c r="M15" i="3"/>
  <c r="AB14" i="3" l="1"/>
  <c r="AA14" i="3"/>
  <c r="U14" i="3"/>
  <c r="T14" i="3"/>
  <c r="N14" i="3"/>
  <c r="M14" i="3"/>
  <c r="L10" i="4" l="1"/>
  <c r="K10" i="4"/>
  <c r="AB13" i="3" l="1"/>
  <c r="AA13" i="3"/>
  <c r="U13" i="3"/>
  <c r="T13" i="3"/>
  <c r="N13" i="3"/>
  <c r="M13" i="3"/>
  <c r="A7" i="5" l="1"/>
  <c r="A8" i="5" s="1"/>
  <c r="A9" i="5" s="1"/>
  <c r="C7" i="5"/>
  <c r="C8" i="5" s="1"/>
  <c r="C9" i="5" s="1"/>
  <c r="C10" i="5" s="1"/>
  <c r="E7" i="5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10" i="5"/>
  <c r="A11" i="5" s="1"/>
  <c r="A12" i="5" s="1"/>
  <c r="A13" i="5" s="1"/>
  <c r="A14" i="5" s="1"/>
  <c r="A15" i="5" s="1"/>
  <c r="A16" i="5" s="1"/>
  <c r="A17" i="5" s="1"/>
  <c r="A18" i="5" s="1"/>
  <c r="C11" i="5"/>
  <c r="C12" i="5" s="1"/>
  <c r="C13" i="5" s="1"/>
  <c r="C14" i="5" s="1"/>
  <c r="AM13" i="5"/>
  <c r="AM14" i="5" s="1"/>
  <c r="AM15" i="5" s="1"/>
  <c r="AN13" i="5"/>
  <c r="AN14" i="5"/>
  <c r="C15" i="5"/>
  <c r="C16" i="5" s="1"/>
  <c r="C17" i="5" s="1"/>
  <c r="C18" i="5" s="1"/>
  <c r="C19" i="5" s="1"/>
  <c r="C20" i="5" s="1"/>
  <c r="C21" i="5" s="1"/>
  <c r="C22" i="5" s="1"/>
  <c r="A19" i="5"/>
  <c r="A20" i="5" s="1"/>
  <c r="A21" i="5" s="1"/>
  <c r="A22" i="5" s="1"/>
  <c r="A5" i="6"/>
  <c r="C5" i="6"/>
  <c r="E5" i="6"/>
  <c r="AM5" i="6"/>
  <c r="A6" i="6"/>
  <c r="C6" i="6"/>
  <c r="E6" i="6"/>
  <c r="AM6" i="6"/>
  <c r="AM7" i="6" s="1"/>
  <c r="AM8" i="6" s="1"/>
  <c r="AM9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7" i="6"/>
  <c r="E7" i="6"/>
  <c r="C8" i="6"/>
  <c r="E8" i="6"/>
  <c r="C9" i="6"/>
  <c r="E9" i="6"/>
  <c r="AN9" i="6"/>
  <c r="AN10" i="6" s="1"/>
  <c r="AN11" i="6" s="1"/>
  <c r="AN12" i="6" s="1"/>
  <c r="C10" i="6"/>
  <c r="E10" i="6"/>
  <c r="AM10" i="6"/>
  <c r="AM11" i="6" s="1"/>
  <c r="AM12" i="6" s="1"/>
  <c r="AM13" i="6" s="1"/>
  <c r="C11" i="6"/>
  <c r="E11" i="6"/>
  <c r="E12" i="6" s="1"/>
  <c r="E13" i="6" s="1"/>
  <c r="E14" i="6" s="1"/>
  <c r="E15" i="6" s="1"/>
  <c r="E16" i="6" s="1"/>
  <c r="E17" i="6" s="1"/>
  <c r="C12" i="6"/>
  <c r="C13" i="6" s="1"/>
  <c r="C14" i="6" s="1"/>
  <c r="C15" i="6" s="1"/>
  <c r="C16" i="6" s="1"/>
  <c r="C17" i="6" s="1"/>
  <c r="AN13" i="6"/>
  <c r="AN14" i="6" s="1"/>
  <c r="AM14" i="6"/>
  <c r="AM15" i="6" s="1"/>
  <c r="AM16" i="6" s="1"/>
  <c r="A6" i="7"/>
  <c r="C6" i="7"/>
  <c r="E6" i="7"/>
  <c r="E7" i="7" s="1"/>
  <c r="E8" i="7" s="1"/>
  <c r="A7" i="7"/>
  <c r="A8" i="7" s="1"/>
  <c r="A9" i="7" s="1"/>
  <c r="A10" i="7" s="1"/>
  <c r="C7" i="7"/>
  <c r="C8" i="7"/>
  <c r="C9" i="7" s="1"/>
  <c r="C10" i="7" s="1"/>
  <c r="C11" i="7" s="1"/>
  <c r="E9" i="7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12" i="7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5" i="7"/>
  <c r="E25" i="7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/>
  <c r="C29" i="7" s="1"/>
  <c r="C30" i="7" s="1"/>
  <c r="C31" i="7" s="1"/>
  <c r="C32" i="7" s="1"/>
  <c r="C33" i="7" s="1"/>
  <c r="C34" i="7" s="1"/>
  <c r="C35" i="7" s="1"/>
  <c r="W5" i="2"/>
  <c r="AF5" i="2"/>
  <c r="M6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/>
  <c r="E9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M11" i="2"/>
  <c r="N11" i="2"/>
  <c r="M19" i="2"/>
  <c r="G23" i="2"/>
  <c r="I23" i="2"/>
  <c r="J23" i="2"/>
  <c r="K23" i="2"/>
  <c r="L23" i="2"/>
  <c r="N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J12" i="4"/>
  <c r="C15" i="4"/>
  <c r="C16" i="4" s="1"/>
  <c r="C17" i="4" s="1"/>
  <c r="C18" i="4" s="1"/>
  <c r="C19" i="4" s="1"/>
  <c r="C20" i="4" s="1"/>
  <c r="C21" i="4" s="1"/>
  <c r="C22" i="4" s="1"/>
  <c r="C23" i="4" s="1"/>
  <c r="E15" i="4"/>
  <c r="E16" i="4" s="1"/>
  <c r="E17" i="4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/>
  <c r="C27" i="4" s="1"/>
  <c r="C28" i="4" s="1"/>
  <c r="C29" i="4" s="1"/>
  <c r="C30" i="4" s="1"/>
  <c r="C31" i="4" s="1"/>
  <c r="C32" i="4" s="1"/>
  <c r="C33" i="4" s="1"/>
  <c r="C34" i="4" s="1"/>
  <c r="C6" i="3"/>
  <c r="C7" i="3" s="1"/>
  <c r="E6" i="3"/>
  <c r="E7" i="3"/>
  <c r="M7" i="3"/>
  <c r="N7" i="3"/>
  <c r="AA7" i="3"/>
  <c r="AB7" i="3"/>
  <c r="E8" i="3"/>
  <c r="E9" i="3" s="1"/>
  <c r="E10" i="3" s="1"/>
  <c r="M8" i="3"/>
  <c r="N8" i="3"/>
  <c r="AA8" i="3"/>
  <c r="AB8" i="3"/>
  <c r="C9" i="3"/>
  <c r="M9" i="3"/>
  <c r="N9" i="3"/>
  <c r="T9" i="3"/>
  <c r="U9" i="3"/>
  <c r="AA9" i="3"/>
  <c r="AA21" i="3" s="1"/>
  <c r="AB9" i="3"/>
  <c r="C10" i="3"/>
  <c r="M10" i="3"/>
  <c r="N10" i="3"/>
  <c r="AA10" i="3"/>
  <c r="AB10" i="3"/>
  <c r="C11" i="3"/>
  <c r="E11" i="3"/>
  <c r="M11" i="3"/>
  <c r="N11" i="3"/>
  <c r="T11" i="3"/>
  <c r="U11" i="3"/>
  <c r="U21" i="3" s="1"/>
  <c r="AA11" i="3"/>
  <c r="AB11" i="3"/>
  <c r="C12" i="3"/>
  <c r="E12" i="3"/>
  <c r="M12" i="3"/>
  <c r="N12" i="3"/>
  <c r="T12" i="3"/>
  <c r="U12" i="3"/>
  <c r="AA12" i="3"/>
  <c r="AB12" i="3"/>
  <c r="C13" i="3"/>
  <c r="C14" i="3" s="1"/>
  <c r="C15" i="3" s="1"/>
  <c r="C16" i="3" s="1"/>
  <c r="C17" i="3" s="1"/>
  <c r="C18" i="3" s="1"/>
  <c r="C19" i="3" s="1"/>
  <c r="C20" i="3" s="1"/>
  <c r="E13" i="3"/>
  <c r="E14" i="3" s="1"/>
  <c r="E15" i="3" s="1"/>
  <c r="E16" i="3" s="1"/>
  <c r="E17" i="3" s="1"/>
  <c r="E18" i="3" s="1"/>
  <c r="E19" i="3" s="1"/>
  <c r="E20" i="3" s="1"/>
  <c r="G21" i="3"/>
  <c r="I21" i="3"/>
  <c r="J21" i="3"/>
  <c r="K21" i="3"/>
  <c r="L21" i="3"/>
  <c r="M21" i="3"/>
  <c r="P21" i="3"/>
  <c r="Q21" i="3"/>
  <c r="R21" i="3"/>
  <c r="S21" i="3"/>
  <c r="W21" i="3"/>
  <c r="X21" i="3"/>
  <c r="Y21" i="3"/>
  <c r="Z21" i="3"/>
  <c r="X5" i="2" l="1"/>
  <c r="X23" i="2" s="1"/>
  <c r="W23" i="2"/>
  <c r="T21" i="3"/>
  <c r="L12" i="4"/>
  <c r="K12" i="4"/>
  <c r="M23" i="2"/>
  <c r="N21" i="3"/>
  <c r="AB21" i="3"/>
</calcChain>
</file>

<file path=xl/sharedStrings.xml><?xml version="1.0" encoding="utf-8"?>
<sst xmlns="http://schemas.openxmlformats.org/spreadsheetml/2006/main" count="441" uniqueCount="96">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</sst>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workbookViewId="0">
      <selection activeCell="Z17" sqref="Z17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15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15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15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/>
      <c r="H16" s="25"/>
      <c r="I16" s="25"/>
      <c r="J16" s="25"/>
      <c r="K16" s="25"/>
      <c r="L16" s="25"/>
      <c r="M16" s="25"/>
      <c r="N16" s="25"/>
      <c r="O16" s="15"/>
      <c r="P16" s="25"/>
      <c r="Q16" s="25"/>
      <c r="R16" s="25"/>
      <c r="S16" s="25"/>
      <c r="T16" s="25"/>
      <c r="U16" s="25"/>
      <c r="V16" s="15"/>
      <c r="W16" s="25"/>
      <c r="X16" s="25"/>
      <c r="Y16" s="25"/>
      <c r="Z16" s="25"/>
      <c r="AA16" s="25"/>
      <c r="AB16" s="25"/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/>
      <c r="H17" s="25"/>
      <c r="I17" s="25"/>
      <c r="J17" s="25"/>
      <c r="K17" s="25"/>
      <c r="L17" s="25"/>
      <c r="M17" s="25"/>
      <c r="N17" s="25"/>
      <c r="O17" s="74"/>
      <c r="P17" s="25"/>
      <c r="Q17" s="25"/>
      <c r="R17" s="25"/>
      <c r="S17" s="25"/>
      <c r="T17" s="25"/>
      <c r="U17" s="25"/>
      <c r="V17" s="74"/>
      <c r="W17" s="25"/>
      <c r="X17" s="25"/>
      <c r="Y17" s="25"/>
      <c r="Z17" s="25"/>
      <c r="AA17" s="25"/>
      <c r="AB17" s="25"/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/>
      <c r="H18" s="25"/>
      <c r="I18" s="25"/>
      <c r="J18" s="25"/>
      <c r="K18" s="25"/>
      <c r="L18" s="25"/>
      <c r="M18" s="25"/>
      <c r="N18" s="25"/>
      <c r="O18" s="74"/>
      <c r="P18" s="25"/>
      <c r="Q18" s="25"/>
      <c r="R18" s="25"/>
      <c r="S18" s="25"/>
      <c r="T18" s="25"/>
      <c r="U18" s="25"/>
      <c r="V18" s="74"/>
      <c r="W18" s="25"/>
      <c r="X18" s="25"/>
      <c r="Y18" s="25"/>
      <c r="Z18" s="25"/>
      <c r="AA18" s="25"/>
      <c r="AB18" s="25"/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3"/>
      <c r="H19" s="3"/>
      <c r="I19" s="3"/>
      <c r="J19" s="3"/>
      <c r="K19" s="3"/>
      <c r="L19" s="3"/>
      <c r="M19" s="3"/>
      <c r="N19" s="3"/>
      <c r="O19" s="15"/>
      <c r="P19" s="25"/>
      <c r="Q19" s="25"/>
      <c r="R19" s="25"/>
      <c r="S19" s="25"/>
      <c r="T19" s="25"/>
      <c r="U19" s="25"/>
      <c r="V19" s="15"/>
      <c r="W19" s="25"/>
      <c r="X19" s="25"/>
      <c r="Y19" s="25"/>
      <c r="Z19" s="25"/>
      <c r="AA19" s="25"/>
      <c r="AB19" s="25"/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35"/>
      <c r="Q20" s="35"/>
      <c r="R20" s="35"/>
      <c r="S20" s="35"/>
      <c r="T20" s="35"/>
      <c r="U20" s="35"/>
      <c r="V20" s="70"/>
      <c r="W20" s="35"/>
      <c r="X20" s="35"/>
      <c r="Y20" s="35"/>
      <c r="Z20" s="35"/>
      <c r="AA20" s="35"/>
      <c r="AB20" s="35"/>
    </row>
    <row r="21" spans="1:28" x14ac:dyDescent="0.25">
      <c r="A21" s="3"/>
      <c r="B21" s="3"/>
      <c r="C21" s="14"/>
      <c r="D21" s="5"/>
      <c r="E21" s="52" t="s">
        <v>54</v>
      </c>
      <c r="F21" s="3"/>
      <c r="G21" s="68">
        <f>SUM(G7:G20)</f>
        <v>43</v>
      </c>
      <c r="H21" s="68"/>
      <c r="I21" s="68">
        <f t="shared" ref="I21:N21" si="7">SUM(I7:I20)</f>
        <v>93</v>
      </c>
      <c r="J21" s="68">
        <f t="shared" si="7"/>
        <v>2</v>
      </c>
      <c r="K21" s="68">
        <f t="shared" si="7"/>
        <v>420</v>
      </c>
      <c r="L21" s="68">
        <f t="shared" si="7"/>
        <v>48</v>
      </c>
      <c r="M21" s="68">
        <f t="shared" si="7"/>
        <v>513</v>
      </c>
      <c r="N21" s="68">
        <f t="shared" si="7"/>
        <v>50</v>
      </c>
      <c r="O21" s="70"/>
      <c r="P21" s="68">
        <f t="shared" ref="P21:U21" si="8">SUM(P7:P20)</f>
        <v>68</v>
      </c>
      <c r="Q21" s="68">
        <f t="shared" si="8"/>
        <v>66</v>
      </c>
      <c r="R21" s="68">
        <f t="shared" si="8"/>
        <v>225</v>
      </c>
      <c r="S21" s="68">
        <f t="shared" si="8"/>
        <v>173</v>
      </c>
      <c r="T21" s="68">
        <f t="shared" si="8"/>
        <v>293</v>
      </c>
      <c r="U21" s="68">
        <f t="shared" si="8"/>
        <v>239</v>
      </c>
      <c r="V21" s="70"/>
      <c r="W21" s="68">
        <f t="shared" ref="W21:AB21" si="9">SUM(W7:W20)</f>
        <v>86</v>
      </c>
      <c r="X21" s="68">
        <f t="shared" si="9"/>
        <v>49</v>
      </c>
      <c r="Y21" s="68">
        <f t="shared" si="9"/>
        <v>1573</v>
      </c>
      <c r="Z21" s="68">
        <f t="shared" si="9"/>
        <v>717</v>
      </c>
      <c r="AA21" s="68">
        <f t="shared" si="9"/>
        <v>1659</v>
      </c>
      <c r="AB21" s="68">
        <f t="shared" si="9"/>
        <v>766</v>
      </c>
    </row>
    <row r="22" spans="1:28" x14ac:dyDescent="0.25">
      <c r="A22" s="4"/>
      <c r="B22" s="4"/>
      <c r="C22" s="106"/>
      <c r="D22" s="107"/>
      <c r="E22" s="106"/>
      <c r="F22" s="4"/>
      <c r="G22" s="4"/>
      <c r="H22" s="4"/>
      <c r="I22" s="4"/>
      <c r="J22" s="4"/>
      <c r="K22" s="4"/>
      <c r="L22" s="4"/>
      <c r="M22" s="4"/>
      <c r="N22" s="4"/>
      <c r="O22" s="108"/>
      <c r="P22" s="4"/>
      <c r="Q22" s="4"/>
      <c r="R22" s="4"/>
      <c r="S22" s="4"/>
      <c r="T22" s="4"/>
      <c r="U22" s="4"/>
      <c r="V22" s="108"/>
      <c r="W22" s="4"/>
      <c r="X22" s="4"/>
      <c r="Y22" s="4"/>
      <c r="Z22" s="4"/>
      <c r="AA22" s="4"/>
      <c r="AB22" s="4"/>
    </row>
    <row r="23" spans="1:28" x14ac:dyDescent="0.25">
      <c r="A23" s="27" t="s">
        <v>66</v>
      </c>
      <c r="B23" s="52"/>
      <c r="C23" s="52"/>
      <c r="D23" s="52"/>
      <c r="E23" s="52"/>
      <c r="F23" s="25"/>
      <c r="G23" s="26">
        <v>64</v>
      </c>
      <c r="H23" s="21"/>
      <c r="I23" s="26">
        <v>271</v>
      </c>
      <c r="J23" s="26">
        <v>12</v>
      </c>
      <c r="K23" s="26">
        <v>2332</v>
      </c>
      <c r="L23" s="26">
        <v>266</v>
      </c>
      <c r="M23" s="26">
        <v>2603</v>
      </c>
      <c r="N23" s="26">
        <v>278</v>
      </c>
      <c r="O23" s="70"/>
      <c r="P23" s="26">
        <v>121</v>
      </c>
      <c r="Q23" s="26">
        <v>114</v>
      </c>
      <c r="R23" s="26">
        <v>468</v>
      </c>
      <c r="S23" s="26">
        <v>409</v>
      </c>
      <c r="T23" s="26">
        <v>589</v>
      </c>
      <c r="U23" s="26">
        <v>523</v>
      </c>
      <c r="V23" s="70"/>
      <c r="W23" s="26">
        <v>22</v>
      </c>
      <c r="X23" s="26">
        <v>12</v>
      </c>
      <c r="Y23" s="26">
        <v>3594</v>
      </c>
      <c r="Z23" s="26">
        <v>2121</v>
      </c>
      <c r="AA23" s="26">
        <v>3616</v>
      </c>
      <c r="AB23" s="26">
        <v>2133</v>
      </c>
    </row>
    <row r="24" spans="1:28" x14ac:dyDescent="0.25">
      <c r="A24" s="27" t="s">
        <v>67</v>
      </c>
      <c r="B24" s="52"/>
      <c r="C24" s="52"/>
      <c r="D24" s="52"/>
      <c r="E24" s="52"/>
      <c r="F24" s="25"/>
      <c r="G24" s="25">
        <v>50</v>
      </c>
      <c r="H24" s="25"/>
      <c r="I24" s="25">
        <v>732</v>
      </c>
      <c r="J24" s="25">
        <v>25</v>
      </c>
      <c r="K24" s="26">
        <v>944</v>
      </c>
      <c r="L24" s="25">
        <v>147</v>
      </c>
      <c r="M24" s="26">
        <v>1676</v>
      </c>
      <c r="N24" s="25">
        <v>172</v>
      </c>
      <c r="O24" s="70"/>
      <c r="P24" s="25">
        <v>234</v>
      </c>
      <c r="Q24" s="25">
        <v>228</v>
      </c>
      <c r="R24" s="25">
        <v>128</v>
      </c>
      <c r="S24" s="25">
        <v>99</v>
      </c>
      <c r="T24" s="25">
        <v>362</v>
      </c>
      <c r="U24" s="25">
        <v>327</v>
      </c>
      <c r="V24" s="70"/>
      <c r="W24" s="26">
        <v>146</v>
      </c>
      <c r="X24" s="26">
        <v>113</v>
      </c>
      <c r="Y24" s="26">
        <v>1508</v>
      </c>
      <c r="Z24" s="26">
        <v>1030</v>
      </c>
      <c r="AA24" s="26">
        <v>1654</v>
      </c>
      <c r="AB24" s="26">
        <v>1143</v>
      </c>
    </row>
    <row r="25" spans="1:28" x14ac:dyDescent="0.25">
      <c r="A25" s="3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68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60</v>
      </c>
      <c r="B28" s="6"/>
      <c r="C28" s="6"/>
      <c r="D28" s="6"/>
      <c r="E28" s="6"/>
      <c r="AA28" s="75"/>
    </row>
    <row r="29" spans="1:28" x14ac:dyDescent="0.25">
      <c r="A29" s="20"/>
      <c r="B29" s="6"/>
      <c r="C29" s="6"/>
      <c r="D29" s="6"/>
      <c r="E29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" si="5">G14+I14</f>
        <v>482</v>
      </c>
      <c r="L14" s="26">
        <f t="shared" ref="L14" si="6">H14+J14</f>
        <v>104</v>
      </c>
      <c r="M14" s="18"/>
      <c r="N14" s="78">
        <v>20</v>
      </c>
      <c r="O14" s="25">
        <v>20</v>
      </c>
      <c r="P14" s="80">
        <v>7</v>
      </c>
      <c r="Q14" s="28" t="s">
        <v>95</v>
      </c>
      <c r="R14" s="26">
        <v>2</v>
      </c>
      <c r="S14" s="26">
        <v>2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7">C14+7</f>
        <v>38654</v>
      </c>
      <c r="D15" s="44" t="s">
        <v>64</v>
      </c>
      <c r="E15" s="43">
        <f t="shared" ref="E15:E22" si="8">E14+7</f>
        <v>38660</v>
      </c>
      <c r="F15" s="7"/>
      <c r="G15" s="28"/>
      <c r="H15" s="28"/>
      <c r="I15" s="28"/>
      <c r="J15" s="28"/>
      <c r="K15" s="26"/>
      <c r="L15" s="26"/>
      <c r="M15" s="18"/>
      <c r="N15" s="28"/>
      <c r="O15" s="28"/>
      <c r="P15" s="28"/>
      <c r="Q15" s="28"/>
      <c r="R15" s="26"/>
      <c r="S15" s="26"/>
      <c r="T15" s="19"/>
      <c r="U15" s="28"/>
      <c r="V15" s="28"/>
      <c r="W15" s="17"/>
    </row>
    <row r="16" spans="1:23" x14ac:dyDescent="0.25">
      <c r="A16" s="41">
        <v>45</v>
      </c>
      <c r="B16" s="42"/>
      <c r="C16" s="45">
        <f t="shared" si="7"/>
        <v>38661</v>
      </c>
      <c r="D16" s="44" t="s">
        <v>64</v>
      </c>
      <c r="E16" s="43">
        <f t="shared" si="8"/>
        <v>38667</v>
      </c>
      <c r="F16" s="7"/>
      <c r="G16" s="28"/>
      <c r="H16" s="28"/>
      <c r="I16" s="28"/>
      <c r="J16" s="28"/>
      <c r="K16" s="26"/>
      <c r="L16" s="26"/>
      <c r="M16" s="18"/>
      <c r="N16" s="28"/>
      <c r="O16" s="28"/>
      <c r="P16" s="28"/>
      <c r="Q16" s="28"/>
      <c r="R16" s="26"/>
      <c r="S16" s="26"/>
      <c r="T16" s="19"/>
      <c r="U16" s="28"/>
      <c r="V16" s="28"/>
      <c r="W16" s="17"/>
    </row>
    <row r="17" spans="1:23" x14ac:dyDescent="0.25">
      <c r="A17" s="41">
        <v>46</v>
      </c>
      <c r="B17" s="42"/>
      <c r="C17" s="45">
        <f t="shared" si="7"/>
        <v>38668</v>
      </c>
      <c r="D17" s="44" t="s">
        <v>64</v>
      </c>
      <c r="E17" s="43">
        <f t="shared" si="8"/>
        <v>38674</v>
      </c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5">
      <c r="A18" s="41">
        <v>47</v>
      </c>
      <c r="B18" s="42"/>
      <c r="C18" s="45">
        <f t="shared" si="7"/>
        <v>38675</v>
      </c>
      <c r="D18" s="44" t="s">
        <v>64</v>
      </c>
      <c r="E18" s="43">
        <f t="shared" si="8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5">
      <c r="A19" s="41">
        <v>48</v>
      </c>
      <c r="B19" s="42"/>
      <c r="C19" s="45">
        <f t="shared" si="7"/>
        <v>38682</v>
      </c>
      <c r="D19" s="44" t="s">
        <v>64</v>
      </c>
      <c r="E19" s="43">
        <f t="shared" si="8"/>
        <v>38688</v>
      </c>
      <c r="F19" s="7"/>
      <c r="G19" s="28"/>
      <c r="H19" s="28"/>
      <c r="I19" s="28"/>
      <c r="J19" s="28"/>
      <c r="K19" s="28"/>
      <c r="L19" s="28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7"/>
        <v>38689</v>
      </c>
      <c r="D20" s="44" t="s">
        <v>64</v>
      </c>
      <c r="E20" s="43">
        <f t="shared" si="8"/>
        <v>38695</v>
      </c>
      <c r="F20" s="7"/>
      <c r="G20" s="28"/>
      <c r="H20" s="28"/>
      <c r="I20" s="28"/>
      <c r="J20" s="28"/>
      <c r="K20" s="28"/>
      <c r="L20" s="28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7"/>
        <v>38696</v>
      </c>
      <c r="D21" s="44" t="s">
        <v>64</v>
      </c>
      <c r="E21" s="43">
        <f t="shared" si="8"/>
        <v>38702</v>
      </c>
      <c r="F21" s="7"/>
      <c r="G21" s="28"/>
      <c r="H21" s="28"/>
      <c r="I21" s="28"/>
      <c r="J21" s="28"/>
      <c r="K21" s="28"/>
      <c r="L21" s="28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7"/>
        <v>38703</v>
      </c>
      <c r="D22" s="44" t="s">
        <v>64</v>
      </c>
      <c r="E22" s="43">
        <f t="shared" si="8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7"/>
        <v>38710</v>
      </c>
      <c r="D23" s="44" t="s">
        <v>64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9">C24+7</f>
        <v>39821</v>
      </c>
      <c r="D25" s="62" t="s">
        <v>64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7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0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9"/>
        <v>39835</v>
      </c>
      <c r="D27" s="44" t="s">
        <v>64</v>
      </c>
      <c r="E27" s="43">
        <f t="shared" si="10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9"/>
        <v>39842</v>
      </c>
      <c r="D28" s="44" t="s">
        <v>64</v>
      </c>
      <c r="E28" s="43">
        <f t="shared" si="10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9"/>
        <v>39849</v>
      </c>
      <c r="D29" s="44" t="s">
        <v>64</v>
      </c>
      <c r="E29" s="43">
        <f t="shared" si="10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9"/>
        <v>39856</v>
      </c>
      <c r="D30" s="44" t="s">
        <v>64</v>
      </c>
      <c r="E30" s="43">
        <f t="shared" si="10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9"/>
        <v>39863</v>
      </c>
      <c r="D31" s="44" t="s">
        <v>64</v>
      </c>
      <c r="E31" s="43">
        <f t="shared" si="10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9"/>
        <v>39870</v>
      </c>
      <c r="D32" s="44" t="s">
        <v>64</v>
      </c>
      <c r="E32" s="43">
        <f t="shared" si="10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9"/>
        <v>39877</v>
      </c>
      <c r="D33" s="44" t="s">
        <v>64</v>
      </c>
      <c r="E33" s="43">
        <f t="shared" si="10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9"/>
        <v>39884</v>
      </c>
      <c r="D34" s="44" t="s">
        <v>64</v>
      </c>
      <c r="E34" s="43">
        <f t="shared" si="10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>SUM(G14:G34)</f>
        <v>20</v>
      </c>
      <c r="H35" s="28">
        <f>SUM(H14:H34)</f>
        <v>3</v>
      </c>
      <c r="I35" s="28">
        <f>SUM(I14:I34)</f>
        <v>462</v>
      </c>
      <c r="J35" s="28">
        <f>SUM(J14:J34)</f>
        <v>101</v>
      </c>
      <c r="K35" s="26">
        <f>SUM(K14:K34)</f>
        <v>482</v>
      </c>
      <c r="L35" s="26">
        <f>SUM(L14:L34)</f>
        <v>104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>G12+G35</f>
        <v>127</v>
      </c>
      <c r="H36" s="28">
        <f t="shared" ref="H36:L36" si="11">H12+H35</f>
        <v>28</v>
      </c>
      <c r="I36" s="28">
        <f t="shared" si="11"/>
        <v>2933</v>
      </c>
      <c r="J36" s="28">
        <f t="shared" si="11"/>
        <v>715</v>
      </c>
      <c r="K36" s="28">
        <f t="shared" si="11"/>
        <v>3060</v>
      </c>
      <c r="L36" s="28">
        <f t="shared" si="11"/>
        <v>743</v>
      </c>
      <c r="M36" s="18"/>
      <c r="N36" s="28">
        <f>SUM(N5:N35)</f>
        <v>21</v>
      </c>
      <c r="O36" s="28">
        <f>SUM(O5:O35)</f>
        <v>21</v>
      </c>
      <c r="P36" s="28">
        <f>SUM(P5:P35)</f>
        <v>12</v>
      </c>
      <c r="Q36" s="28">
        <f>SUM(Q5:Q35)</f>
        <v>5</v>
      </c>
      <c r="R36" s="28">
        <f>SUM(R5:R35)</f>
        <v>8</v>
      </c>
      <c r="S36" s="28">
        <f>SUM(S5:S35)</f>
        <v>8</v>
      </c>
      <c r="T36" s="19"/>
      <c r="U36" s="28">
        <f>SUM(U5:U35)</f>
        <v>37</v>
      </c>
      <c r="V36" s="28">
        <f>SUM(V5:V35)</f>
        <v>34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2013-10-31T00:52:43Z</dcterms:modified>
</cp:coreProperties>
</file>