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U11" i="3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T21" i="3" l="1"/>
  <c r="U21" i="3"/>
  <c r="AA21" i="3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R9" i="4" l="1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21" i="3" l="1"/>
  <c r="R21" i="3"/>
  <c r="Q21" i="3"/>
  <c r="P21" i="3"/>
  <c r="S36" i="4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<sst xmlns="http://schemas.openxmlformats.org/spreadsheetml/2006/main" count="520" uniqueCount="115">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</sst>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AD24" sqref="AD24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7" t="s">
        <v>32</v>
      </c>
      <c r="AE2" s="177"/>
      <c r="AF2" s="177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8"/>
      <c r="AE3" s="178"/>
      <c r="AF3" s="178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4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>
        <v>0</v>
      </c>
      <c r="AE13" s="150">
        <v>0</v>
      </c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>
        <v>5</v>
      </c>
      <c r="H14" s="150"/>
      <c r="I14" s="150">
        <v>8</v>
      </c>
      <c r="J14" s="150">
        <v>0</v>
      </c>
      <c r="K14" s="150">
        <v>20</v>
      </c>
      <c r="L14" s="150">
        <v>2</v>
      </c>
      <c r="M14" s="150">
        <f t="shared" si="6"/>
        <v>28</v>
      </c>
      <c r="N14" s="150">
        <f t="shared" si="6"/>
        <v>2</v>
      </c>
      <c r="O14" s="151"/>
      <c r="P14" s="150">
        <v>0</v>
      </c>
      <c r="Q14" s="150">
        <v>0</v>
      </c>
      <c r="R14" s="150">
        <v>0</v>
      </c>
      <c r="S14" s="150">
        <v>0</v>
      </c>
      <c r="T14" s="150">
        <f t="shared" si="1"/>
        <v>0</v>
      </c>
      <c r="U14" s="150">
        <f t="shared" si="1"/>
        <v>0</v>
      </c>
      <c r="V14" s="151"/>
      <c r="W14" s="150">
        <v>0</v>
      </c>
      <c r="X14" s="150">
        <v>0</v>
      </c>
      <c r="Y14" s="150">
        <v>1</v>
      </c>
      <c r="Z14" s="150">
        <v>1</v>
      </c>
      <c r="AA14" s="150">
        <f t="shared" si="2"/>
        <v>1</v>
      </c>
      <c r="AB14" s="150">
        <f t="shared" si="2"/>
        <v>1</v>
      </c>
      <c r="AC14" s="151"/>
      <c r="AD14" s="150">
        <v>0</v>
      </c>
      <c r="AE14" s="150">
        <v>0</v>
      </c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/>
      <c r="H15" s="143"/>
      <c r="I15" s="143"/>
      <c r="J15" s="143"/>
      <c r="K15" s="143"/>
      <c r="L15" s="143"/>
      <c r="M15" s="143">
        <f t="shared" si="6"/>
        <v>0</v>
      </c>
      <c r="N15" s="143">
        <f t="shared" si="6"/>
        <v>0</v>
      </c>
      <c r="O15" s="155"/>
      <c r="P15" s="143"/>
      <c r="Q15" s="143"/>
      <c r="R15" s="143"/>
      <c r="S15" s="143"/>
      <c r="T15" s="143">
        <f t="shared" si="1"/>
        <v>0</v>
      </c>
      <c r="U15" s="143">
        <f t="shared" si="1"/>
        <v>0</v>
      </c>
      <c r="V15" s="155"/>
      <c r="W15" s="143"/>
      <c r="X15" s="143"/>
      <c r="Y15" s="143"/>
      <c r="Z15" s="143"/>
      <c r="AA15" s="143">
        <f t="shared" si="2"/>
        <v>0</v>
      </c>
      <c r="AB15" s="143">
        <f t="shared" si="2"/>
        <v>0</v>
      </c>
      <c r="AC15" s="156"/>
      <c r="AD15" s="143"/>
      <c r="AE15" s="143"/>
      <c r="AF15" s="157"/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8"/>
    </row>
    <row r="17" spans="1:33" s="136" customFormat="1" ht="13.5" customHeight="1" thickBot="1" x14ac:dyDescent="0.3">
      <c r="A17" s="140"/>
      <c r="B17" s="140"/>
      <c r="C17" s="159"/>
      <c r="D17" s="160"/>
      <c r="E17" s="161" t="s">
        <v>107</v>
      </c>
      <c r="F17" s="140"/>
      <c r="G17" s="162">
        <f>SUM(G5:G15)</f>
        <v>43</v>
      </c>
      <c r="H17" s="162"/>
      <c r="I17" s="162">
        <f t="shared" ref="I17:N17" si="7">SUM(I5:I15)</f>
        <v>48</v>
      </c>
      <c r="J17" s="162">
        <f t="shared" si="7"/>
        <v>6</v>
      </c>
      <c r="K17" s="162">
        <f t="shared" si="7"/>
        <v>139</v>
      </c>
      <c r="L17" s="162">
        <f t="shared" si="7"/>
        <v>19</v>
      </c>
      <c r="M17" s="162">
        <f t="shared" si="7"/>
        <v>187</v>
      </c>
      <c r="N17" s="162">
        <f t="shared" si="7"/>
        <v>25</v>
      </c>
      <c r="O17" s="163"/>
      <c r="P17" s="162">
        <f t="shared" ref="P17:U17" si="8">SUM(P5:P15)</f>
        <v>0</v>
      </c>
      <c r="Q17" s="162">
        <f t="shared" si="8"/>
        <v>0</v>
      </c>
      <c r="R17" s="162">
        <f t="shared" si="8"/>
        <v>0</v>
      </c>
      <c r="S17" s="162">
        <f t="shared" si="8"/>
        <v>0</v>
      </c>
      <c r="T17" s="162">
        <f t="shared" si="8"/>
        <v>0</v>
      </c>
      <c r="U17" s="162">
        <f t="shared" si="8"/>
        <v>0</v>
      </c>
      <c r="V17" s="163"/>
      <c r="W17" s="162">
        <f t="shared" ref="W17:AB17" si="9">SUM(W5:W15)</f>
        <v>3</v>
      </c>
      <c r="X17" s="162">
        <f t="shared" si="9"/>
        <v>0</v>
      </c>
      <c r="Y17" s="162">
        <f t="shared" si="9"/>
        <v>44</v>
      </c>
      <c r="Z17" s="162">
        <f t="shared" si="9"/>
        <v>19</v>
      </c>
      <c r="AA17" s="162">
        <f t="shared" si="9"/>
        <v>47</v>
      </c>
      <c r="AB17" s="162">
        <f t="shared" si="9"/>
        <v>19</v>
      </c>
      <c r="AC17" s="163"/>
      <c r="AD17" s="162">
        <f>SUM(AD5:AD15)</f>
        <v>2</v>
      </c>
      <c r="AE17" s="162">
        <f>SUM(AE5:AE15)</f>
        <v>7</v>
      </c>
      <c r="AF17" s="162">
        <f>SUM(AF5:AF15)</f>
        <v>9</v>
      </c>
    </row>
    <row r="18" spans="1:33" ht="18.75" customHeight="1" thickTop="1" thickBot="1" x14ac:dyDescent="0.3">
      <c r="A18" s="164" t="s">
        <v>72</v>
      </c>
      <c r="B18" s="150"/>
      <c r="C18" s="165"/>
      <c r="D18" s="166"/>
      <c r="E18" s="167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162"/>
      <c r="Q18" s="162"/>
      <c r="R18" s="162"/>
      <c r="S18" s="162"/>
      <c r="T18" s="162"/>
      <c r="U18" s="162"/>
      <c r="V18" s="163"/>
      <c r="W18" s="162"/>
      <c r="X18" s="162"/>
      <c r="Y18" s="162"/>
      <c r="Z18" s="162"/>
      <c r="AA18" s="162"/>
      <c r="AB18" s="162"/>
      <c r="AC18" s="163"/>
      <c r="AD18" s="162"/>
      <c r="AE18" s="162"/>
      <c r="AF18" s="162"/>
      <c r="AG18" s="147"/>
    </row>
    <row r="19" spans="1:33" s="136" customFormat="1" ht="16.2" thickTop="1" x14ac:dyDescent="0.25">
      <c r="A19" s="164" t="s">
        <v>110</v>
      </c>
      <c r="B19" s="168"/>
      <c r="C19" s="168"/>
      <c r="D19" s="168"/>
      <c r="E19" s="168"/>
      <c r="G19" s="150">
        <v>52</v>
      </c>
      <c r="H19" s="150"/>
      <c r="I19" s="150">
        <v>49</v>
      </c>
      <c r="J19" s="150">
        <v>11</v>
      </c>
      <c r="K19" s="150">
        <v>105</v>
      </c>
      <c r="L19" s="150">
        <v>11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2</v>
      </c>
      <c r="X19" s="150">
        <v>0</v>
      </c>
      <c r="Y19" s="150">
        <v>54</v>
      </c>
      <c r="Z19" s="150">
        <v>5</v>
      </c>
      <c r="AA19" s="150">
        <v>56</v>
      </c>
      <c r="AB19" s="150">
        <v>5</v>
      </c>
      <c r="AC19" s="151"/>
      <c r="AD19" s="150">
        <v>1</v>
      </c>
      <c r="AE19" s="150">
        <v>9</v>
      </c>
      <c r="AF19" s="150">
        <v>10</v>
      </c>
    </row>
    <row r="20" spans="1:33" s="171" customFormat="1" x14ac:dyDescent="0.25">
      <c r="A20" s="169" t="s">
        <v>42</v>
      </c>
      <c r="B20" s="169"/>
      <c r="C20" s="170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</row>
    <row r="21" spans="1:33" s="171" customFormat="1" x14ac:dyDescent="0.25">
      <c r="A21" s="170" t="s">
        <v>43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</row>
    <row r="22" spans="1:33" s="171" customFormat="1" x14ac:dyDescent="0.25">
      <c r="A22" s="170" t="s">
        <v>111</v>
      </c>
      <c r="B22" s="170"/>
      <c r="C22" s="170"/>
      <c r="D22" s="170"/>
      <c r="E22" s="170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2"/>
      <c r="Z22" s="172"/>
      <c r="AA22" s="169"/>
      <c r="AB22" s="169"/>
      <c r="AC22" s="169"/>
      <c r="AD22" s="169"/>
    </row>
    <row r="23" spans="1:33" s="171" customFormat="1" x14ac:dyDescent="0.25">
      <c r="A23" s="170" t="s">
        <v>44</v>
      </c>
      <c r="B23" s="170"/>
      <c r="C23" s="170"/>
      <c r="D23" s="170"/>
      <c r="E23" s="170"/>
    </row>
    <row r="24" spans="1:33" x14ac:dyDescent="0.25">
      <c r="A24" s="170" t="s">
        <v>45</v>
      </c>
      <c r="B24" s="170"/>
      <c r="C24" s="170"/>
      <c r="D24" s="170"/>
      <c r="E24" s="170"/>
    </row>
    <row r="25" spans="1:33" x14ac:dyDescent="0.25">
      <c r="A25" s="170"/>
      <c r="B25" s="170"/>
      <c r="C25" s="170"/>
      <c r="D25" s="170"/>
      <c r="E25" s="170"/>
      <c r="F25" s="171"/>
      <c r="G25" s="171"/>
      <c r="H25" s="171"/>
      <c r="I25" s="171"/>
      <c r="J25" s="171"/>
      <c r="K25" s="171" t="s">
        <v>63</v>
      </c>
      <c r="L25" s="171"/>
      <c r="M25" s="171"/>
      <c r="N25" s="171"/>
      <c r="AA25" s="154" t="s">
        <v>63</v>
      </c>
    </row>
    <row r="26" spans="1:33" x14ac:dyDescent="0.25">
      <c r="B26" s="173"/>
      <c r="C26" s="173"/>
      <c r="D26" s="173"/>
      <c r="E26" s="173"/>
      <c r="F26" s="174"/>
    </row>
    <row r="28" spans="1:33" x14ac:dyDescent="0.25">
      <c r="K28" s="158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2" zoomScale="90" zoomScaleNormal="90" zoomScaleSheetLayoutView="90" workbookViewId="0">
      <selection activeCell="AA9" sqref="AA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9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9"/>
      <c r="W9" s="94">
        <v>3</v>
      </c>
      <c r="X9" s="94">
        <v>3</v>
      </c>
      <c r="Y9" s="94">
        <v>103</v>
      </c>
      <c r="Z9" s="94">
        <v>67</v>
      </c>
      <c r="AA9" s="93">
        <f t="shared" si="7"/>
        <v>106</v>
      </c>
      <c r="AB9" s="93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/>
      <c r="H10" s="19"/>
      <c r="I10" s="19"/>
      <c r="J10" s="19"/>
      <c r="K10" s="19"/>
      <c r="L10" s="19"/>
      <c r="M10" s="56">
        <f t="shared" si="5"/>
        <v>0</v>
      </c>
      <c r="N10" s="56">
        <f t="shared" si="6"/>
        <v>0</v>
      </c>
      <c r="O10" s="59"/>
      <c r="P10" s="19"/>
      <c r="Q10" s="19"/>
      <c r="R10" s="19"/>
      <c r="S10" s="19"/>
      <c r="T10" s="56">
        <f t="shared" si="2"/>
        <v>0</v>
      </c>
      <c r="U10" s="56">
        <f t="shared" si="3"/>
        <v>0</v>
      </c>
      <c r="V10" s="59"/>
      <c r="W10" s="94"/>
      <c r="X10" s="94"/>
      <c r="Y10" s="94"/>
      <c r="Z10" s="94"/>
      <c r="AA10" s="93">
        <f t="shared" si="7"/>
        <v>0</v>
      </c>
      <c r="AB10" s="93">
        <f t="shared" si="8"/>
        <v>0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/>
      <c r="H11" s="19"/>
      <c r="I11" s="19"/>
      <c r="J11" s="19"/>
      <c r="K11" s="19"/>
      <c r="L11" s="19"/>
      <c r="M11" s="56">
        <f t="shared" si="5"/>
        <v>0</v>
      </c>
      <c r="N11" s="56">
        <f t="shared" si="6"/>
        <v>0</v>
      </c>
      <c r="O11" s="10"/>
      <c r="P11" s="19"/>
      <c r="Q11" s="19"/>
      <c r="R11" s="19"/>
      <c r="S11" s="19"/>
      <c r="T11" s="56">
        <f t="shared" si="2"/>
        <v>0</v>
      </c>
      <c r="U11" s="56">
        <f t="shared" si="3"/>
        <v>0</v>
      </c>
      <c r="V11" s="10"/>
      <c r="W11" s="94"/>
      <c r="X11" s="94"/>
      <c r="Y11" s="94"/>
      <c r="Z11" s="94"/>
      <c r="AA11" s="93">
        <f t="shared" si="7"/>
        <v>0</v>
      </c>
      <c r="AB11" s="93">
        <f t="shared" si="8"/>
        <v>0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8">
        <f t="shared" ref="M12:M15" si="9">I12+K12</f>
        <v>0</v>
      </c>
      <c r="N12" s="128">
        <f t="shared" ref="N12:N15" si="10">J12+L12</f>
        <v>0</v>
      </c>
      <c r="O12" s="10"/>
      <c r="P12" s="73"/>
      <c r="Q12" s="73"/>
      <c r="R12" s="73"/>
      <c r="S12" s="73"/>
      <c r="T12" s="128">
        <f t="shared" ref="T12:T15" si="11">P12+R12</f>
        <v>0</v>
      </c>
      <c r="U12" s="128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21</v>
      </c>
      <c r="H21" s="82"/>
      <c r="I21" s="82">
        <f t="shared" ref="I21:N21" si="15">SUM(I5:I20)</f>
        <v>672</v>
      </c>
      <c r="J21" s="82">
        <f t="shared" si="15"/>
        <v>70</v>
      </c>
      <c r="K21" s="82">
        <f t="shared" si="15"/>
        <v>612</v>
      </c>
      <c r="L21" s="82">
        <f t="shared" si="15"/>
        <v>54</v>
      </c>
      <c r="M21" s="82">
        <f t="shared" si="15"/>
        <v>1284</v>
      </c>
      <c r="N21" s="82">
        <f t="shared" si="15"/>
        <v>124</v>
      </c>
      <c r="O21" s="95"/>
      <c r="P21" s="82">
        <f>SUM(P6:P20)</f>
        <v>3</v>
      </c>
      <c r="Q21" s="82">
        <f>SUM(Q6:Q20)</f>
        <v>3</v>
      </c>
      <c r="R21" s="82">
        <f>SUM(R6:R20)</f>
        <v>1</v>
      </c>
      <c r="S21" s="82">
        <f>SUM(S6:S20)</f>
        <v>0</v>
      </c>
      <c r="T21" s="82">
        <f>SUM(T5:T20)</f>
        <v>4</v>
      </c>
      <c r="U21" s="82">
        <f>SUM(U5:U20)</f>
        <v>3</v>
      </c>
      <c r="V21" s="95"/>
      <c r="W21" s="82">
        <f t="shared" ref="W21:AB21" si="16">SUM(W5:W20)</f>
        <v>18</v>
      </c>
      <c r="X21" s="82">
        <f t="shared" si="16"/>
        <v>9</v>
      </c>
      <c r="Y21" s="82">
        <f t="shared" si="16"/>
        <v>351</v>
      </c>
      <c r="Z21" s="82">
        <f t="shared" si="16"/>
        <v>231</v>
      </c>
      <c r="AA21" s="82">
        <f t="shared" si="16"/>
        <v>369</v>
      </c>
      <c r="AB21" s="82">
        <f t="shared" si="16"/>
        <v>240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zoomScaleSheetLayoutView="80" workbookViewId="0">
      <selection activeCell="G9" sqref="G9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1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2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/>
      <c r="H9" s="22"/>
      <c r="I9" s="22"/>
      <c r="J9" s="22"/>
      <c r="K9" s="56">
        <f t="shared" si="0"/>
        <v>0</v>
      </c>
      <c r="L9" s="56">
        <f t="shared" si="0"/>
        <v>0</v>
      </c>
      <c r="M9" s="61"/>
      <c r="N9" s="22"/>
      <c r="O9" s="22"/>
      <c r="P9" s="22"/>
      <c r="Q9" s="22"/>
      <c r="R9" s="20">
        <f>N9+P9</f>
        <v>0</v>
      </c>
      <c r="S9" s="56">
        <f t="shared" si="1"/>
        <v>0</v>
      </c>
      <c r="T9" s="62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63"/>
      <c r="H10" s="63"/>
      <c r="I10" s="63"/>
      <c r="J10" s="63"/>
      <c r="K10" s="43">
        <f t="shared" si="0"/>
        <v>0</v>
      </c>
      <c r="L10" s="43">
        <f t="shared" si="0"/>
        <v>0</v>
      </c>
      <c r="M10" s="61"/>
      <c r="N10" s="63"/>
      <c r="O10" s="63"/>
      <c r="P10" s="63"/>
      <c r="Q10" s="63"/>
      <c r="R10" s="96">
        <f>N10+P10</f>
        <v>0</v>
      </c>
      <c r="S10" s="43">
        <f t="shared" si="1"/>
        <v>0</v>
      </c>
      <c r="T10" s="62"/>
      <c r="U10" s="63"/>
      <c r="V10" s="63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212</v>
      </c>
      <c r="H12" s="22">
        <f t="shared" si="4"/>
        <v>55</v>
      </c>
      <c r="I12" s="22">
        <f t="shared" si="4"/>
        <v>679</v>
      </c>
      <c r="J12" s="22">
        <f t="shared" si="4"/>
        <v>152</v>
      </c>
      <c r="K12" s="22">
        <f t="shared" si="4"/>
        <v>891</v>
      </c>
      <c r="L12" s="22">
        <f t="shared" si="4"/>
        <v>207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212</v>
      </c>
      <c r="H36" s="82">
        <f t="shared" si="11"/>
        <v>55</v>
      </c>
      <c r="I36" s="82">
        <f t="shared" si="11"/>
        <v>679</v>
      </c>
      <c r="J36" s="82">
        <f t="shared" si="11"/>
        <v>152</v>
      </c>
      <c r="K36" s="82">
        <f t="shared" si="11"/>
        <v>891</v>
      </c>
      <c r="L36" s="82">
        <f t="shared" si="11"/>
        <v>207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5" t="s">
        <v>112</v>
      </c>
      <c r="B38" s="175"/>
      <c r="C38" s="175"/>
      <c r="D38" s="175"/>
      <c r="E38" s="175"/>
      <c r="F38" s="175"/>
      <c r="G38" s="63">
        <v>220</v>
      </c>
      <c r="H38" s="63">
        <v>42</v>
      </c>
      <c r="I38" s="63">
        <v>970</v>
      </c>
      <c r="J38" s="63">
        <v>222</v>
      </c>
      <c r="K38" s="63">
        <f>G38+I38</f>
        <v>1190</v>
      </c>
      <c r="L38" s="63">
        <f>H38+J38</f>
        <v>264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8</v>
      </c>
      <c r="V38" s="63">
        <v>8</v>
      </c>
      <c r="W38" s="53"/>
    </row>
    <row r="39" spans="1:23" s="54" customFormat="1" x14ac:dyDescent="0.25">
      <c r="A39" s="176" t="s">
        <v>66</v>
      </c>
      <c r="B39" s="176"/>
      <c r="C39" s="176"/>
      <c r="D39" s="176"/>
      <c r="E39" s="176"/>
      <c r="F39" s="176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6" t="s">
        <v>85</v>
      </c>
      <c r="B40" s="176"/>
      <c r="C40" s="176"/>
      <c r="D40" s="176"/>
      <c r="E40" s="176"/>
      <c r="F40" s="176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6" t="s">
        <v>86</v>
      </c>
      <c r="B41" s="176"/>
      <c r="C41" s="176"/>
      <c r="D41" s="176"/>
      <c r="E41" s="176"/>
      <c r="F41" s="176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7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7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7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80" t="s">
        <v>75</v>
      </c>
      <c r="AY20" s="180"/>
      <c r="AZ20" s="180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2">
        <v>2015</v>
      </c>
      <c r="AX2" s="182"/>
      <c r="AY2" s="182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2">
        <v>2018</v>
      </c>
      <c r="BJ2" s="182"/>
      <c r="BK2" s="182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6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2017-09-30T20:13:33Z</dcterms:modified>
</cp:coreProperties>
</file>