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8" l="1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U23" i="8" s="1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AF23" i="8" l="1"/>
  <c r="AB23" i="8"/>
  <c r="AA23" i="8"/>
  <c r="N23" i="8"/>
  <c r="M23" i="8"/>
  <c r="T23" i="8"/>
  <c r="AA15" i="3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<sst xmlns="http://schemas.openxmlformats.org/spreadsheetml/2006/main" count="574" uniqueCount="122">
  <si>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</si>
  <si>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</si>
  <si>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</si>
  <si>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</si>
  <si>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</si>
  <si>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</si>
  <si>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</si>
  <si>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</si>
  <si>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</si>
  <si>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</si>
  <si>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</si>
  <si>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</si>
  <si>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</si>
  <si>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</si>
  <si>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</si>
  <si>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</si>
  <si>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</si>
  <si>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</si>
  <si>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</si>
  <si>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</si>
  <si>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</si>
  <si>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</si>
  <si>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</si>
  <si>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</si>
  <si>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</si>
  <si>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</si>
  <si>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</si>
  <si>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</si>
  <si>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</si>
  <si>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</si>
  <si>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</si>
  <si>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</si>
  <si>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</si>
  <si>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</si>
  <si>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</si>
  <si>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</si>
  <si>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</si>
  <si>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</si>
  <si>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</si>
  <si>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</si>
  <si>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</si>
  <si>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</si>
  <si>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</si>
  <si>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</si>
  <si>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</si>
  <si>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</si>
  <si>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</si>
  <si>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</si>
  <si>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</si>
  <si>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</si>
  <si>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</si>
  <si>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</si>
  <si>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</si>
  <si>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</si>
  <si>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</si>
  <si>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</si>
  <si>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</si>
  <si>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</si>
  <si>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</si>
  <si>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</si>
  <si>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</si>
  <si>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</si>
  <si>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</si>
  <si>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</si>
  <si>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</si>
  <si>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</si>
  <si>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</si>
  <si>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</si>
  <si>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</si>
  <si>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</si>
  <si>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</si>
  <si>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</si>
  <si>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</si>
  <si>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</si>
  <si>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</si>
  <si>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</si>
  <si>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</si>
  <si>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</si>
  <si>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</si>
  <si>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</si>
  <si>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</si>
  <si>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</si>
  <si>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</si>
  <si>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</si>
  <si>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</si>
  <si>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</si>
  <si>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</si>
  <si>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</si>
  <si>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</si>
  <si>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</si>
  <si>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</si>
  <si>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</si>
  <si>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</si>
  <si>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</si>
  <si>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</si>
  <si>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</si>
  <si>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</si>
  <si>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</si>
  <si>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</si>
  <si>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</si>
  <si>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</si>
  <si>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</si>
  <si>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</si>
  <si>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</si>
  <si>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</si>
  <si>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</si>
  <si>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</si>
  <si>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</si>
  <si>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</si>
  <si>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</si>
  <si>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</si>
  <si>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</si>
  <si>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</si>
  <si>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</si>
  <si>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</si>
  <si>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</si>
  <si>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</si>
  <si>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</si>
  <si>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</si>
  <si>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</si>
  <si>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</si>
  <si>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coming soon….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</si>
</sst>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zoomScale="90" zoomScaleNormal="90" workbookViewId="0">
      <selection activeCell="AF14" sqref="AF14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8" t="s">
        <v>29</v>
      </c>
      <c r="AE2" s="208"/>
      <c r="AF2" s="208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9"/>
      <c r="AE3" s="209"/>
      <c r="AF3" s="209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7" t="s">
        <v>44</v>
      </c>
      <c r="J12" s="207" t="s">
        <v>44</v>
      </c>
      <c r="K12" s="207" t="s">
        <v>44</v>
      </c>
      <c r="L12" s="207" t="s">
        <v>44</v>
      </c>
      <c r="M12" s="207" t="s">
        <v>44</v>
      </c>
      <c r="N12" s="207" t="s">
        <v>44</v>
      </c>
      <c r="O12" s="138"/>
      <c r="P12" s="207" t="s">
        <v>44</v>
      </c>
      <c r="Q12" s="207" t="s">
        <v>44</v>
      </c>
      <c r="R12" s="207" t="s">
        <v>44</v>
      </c>
      <c r="S12" s="207" t="s">
        <v>44</v>
      </c>
      <c r="T12" s="207" t="s">
        <v>44</v>
      </c>
      <c r="U12" s="207" t="s">
        <v>44</v>
      </c>
      <c r="V12" s="138"/>
      <c r="W12" s="207" t="s">
        <v>44</v>
      </c>
      <c r="X12" s="207" t="s">
        <v>44</v>
      </c>
      <c r="Y12" s="207" t="s">
        <v>44</v>
      </c>
      <c r="Z12" s="207" t="s">
        <v>44</v>
      </c>
      <c r="AA12" s="207" t="s">
        <v>44</v>
      </c>
      <c r="AB12" s="207" t="s">
        <v>44</v>
      </c>
      <c r="AC12" s="138"/>
      <c r="AD12" s="207" t="s">
        <v>44</v>
      </c>
      <c r="AE12" s="207" t="s">
        <v>44</v>
      </c>
      <c r="AF12" s="207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/>
      <c r="H15" s="137"/>
      <c r="I15" s="137"/>
      <c r="J15" s="137"/>
      <c r="K15" s="137"/>
      <c r="L15" s="137"/>
      <c r="M15" s="137">
        <f t="shared" si="9"/>
        <v>0</v>
      </c>
      <c r="N15" s="137">
        <f t="shared" si="9"/>
        <v>0</v>
      </c>
      <c r="O15" s="138"/>
      <c r="P15" s="137"/>
      <c r="Q15" s="137"/>
      <c r="R15" s="137"/>
      <c r="S15" s="137"/>
      <c r="T15" s="137">
        <f t="shared" si="10"/>
        <v>0</v>
      </c>
      <c r="U15" s="137">
        <f t="shared" si="10"/>
        <v>0</v>
      </c>
      <c r="V15" s="138"/>
      <c r="W15" s="137"/>
      <c r="X15" s="137"/>
      <c r="Y15" s="137"/>
      <c r="Z15" s="137"/>
      <c r="AA15" s="137">
        <f t="shared" si="11"/>
        <v>0</v>
      </c>
      <c r="AB15" s="137">
        <f t="shared" si="11"/>
        <v>0</v>
      </c>
      <c r="AC15" s="138"/>
      <c r="AD15" s="137"/>
      <c r="AE15" s="137"/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/>
      <c r="H16" s="137"/>
      <c r="I16" s="137"/>
      <c r="J16" s="137"/>
      <c r="K16" s="137"/>
      <c r="L16" s="137"/>
      <c r="M16" s="137">
        <f t="shared" si="9"/>
        <v>0</v>
      </c>
      <c r="N16" s="137">
        <f t="shared" si="9"/>
        <v>0</v>
      </c>
      <c r="O16" s="138"/>
      <c r="P16" s="137"/>
      <c r="Q16" s="137"/>
      <c r="R16" s="137"/>
      <c r="S16" s="137"/>
      <c r="T16" s="137">
        <f t="shared" si="10"/>
        <v>0</v>
      </c>
      <c r="U16" s="137">
        <f t="shared" si="10"/>
        <v>0</v>
      </c>
      <c r="V16" s="138"/>
      <c r="W16" s="137"/>
      <c r="X16" s="137"/>
      <c r="Y16" s="137"/>
      <c r="Z16" s="137"/>
      <c r="AA16" s="137">
        <f t="shared" si="11"/>
        <v>0</v>
      </c>
      <c r="AB16" s="137">
        <f t="shared" si="11"/>
        <v>0</v>
      </c>
      <c r="AC16" s="138"/>
      <c r="AD16" s="137"/>
      <c r="AE16" s="137"/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41</v>
      </c>
      <c r="H23" s="148"/>
      <c r="I23" s="148">
        <f t="shared" ref="I23:AF23" si="16">SUM(I5:I21)</f>
        <v>25</v>
      </c>
      <c r="J23" s="148">
        <f t="shared" si="16"/>
        <v>8</v>
      </c>
      <c r="K23" s="148">
        <f t="shared" si="16"/>
        <v>821</v>
      </c>
      <c r="L23" s="148">
        <f t="shared" si="16"/>
        <v>150</v>
      </c>
      <c r="M23" s="148">
        <f t="shared" si="16"/>
        <v>846</v>
      </c>
      <c r="N23" s="148">
        <f t="shared" si="16"/>
        <v>158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2</v>
      </c>
      <c r="X23" s="206">
        <f t="shared" si="16"/>
        <v>0</v>
      </c>
      <c r="Y23" s="206">
        <f t="shared" si="16"/>
        <v>34</v>
      </c>
      <c r="Z23" s="206">
        <f t="shared" si="16"/>
        <v>4</v>
      </c>
      <c r="AA23" s="206">
        <f t="shared" si="16"/>
        <v>36</v>
      </c>
      <c r="AB23" s="206">
        <f t="shared" si="16"/>
        <v>4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G8" sqref="G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>
        <v>0</v>
      </c>
      <c r="H5" s="172"/>
      <c r="I5" s="210" t="s">
        <v>121</v>
      </c>
      <c r="J5" s="210"/>
      <c r="K5" s="210"/>
      <c r="L5" s="210"/>
      <c r="M5" s="172">
        <v>0</v>
      </c>
      <c r="N5" s="172">
        <f t="shared" ref="N5:N7" si="0">J5+L5</f>
        <v>0</v>
      </c>
      <c r="O5" s="87"/>
      <c r="P5" s="172"/>
      <c r="Q5" s="172"/>
      <c r="R5" s="172"/>
      <c r="S5" s="172"/>
      <c r="T5" s="172">
        <f t="shared" ref="T5:T7" si="1">P5+R5</f>
        <v>0</v>
      </c>
      <c r="U5" s="172">
        <f t="shared" ref="U5:U7" si="2">Q5+S5</f>
        <v>0</v>
      </c>
      <c r="V5" s="87"/>
      <c r="W5" s="89"/>
      <c r="X5" s="89"/>
      <c r="Y5" s="89"/>
      <c r="Z5" s="89"/>
      <c r="AA5" s="89">
        <f t="shared" ref="AA5:AA7" si="3">W5+Y5</f>
        <v>0</v>
      </c>
      <c r="AB5" s="89">
        <f t="shared" ref="AB5:AB7" si="4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5">C6+6</f>
        <v>43331</v>
      </c>
      <c r="F6" s="54"/>
      <c r="G6" s="172">
        <v>0</v>
      </c>
      <c r="H6" s="172"/>
      <c r="I6" s="211"/>
      <c r="J6" s="211"/>
      <c r="K6" s="211"/>
      <c r="L6" s="211"/>
      <c r="M6" s="172">
        <f t="shared" ref="M6:M7" si="6">I6+K6</f>
        <v>0</v>
      </c>
      <c r="N6" s="172">
        <f t="shared" si="0"/>
        <v>0</v>
      </c>
      <c r="O6" s="87"/>
      <c r="P6" s="172"/>
      <c r="Q6" s="172"/>
      <c r="R6" s="172"/>
      <c r="S6" s="172"/>
      <c r="T6" s="172">
        <f t="shared" si="1"/>
        <v>0</v>
      </c>
      <c r="U6" s="172">
        <f t="shared" si="2"/>
        <v>0</v>
      </c>
      <c r="V6" s="87"/>
      <c r="W6" s="89"/>
      <c r="X6" s="89"/>
      <c r="Y6" s="89"/>
      <c r="Z6" s="89"/>
      <c r="AA6" s="89">
        <f t="shared" si="3"/>
        <v>0</v>
      </c>
      <c r="AB6" s="89">
        <f t="shared" si="4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5"/>
        <v>43338</v>
      </c>
      <c r="F7" s="54"/>
      <c r="G7" s="172">
        <v>0</v>
      </c>
      <c r="H7" s="172"/>
      <c r="I7" s="172"/>
      <c r="J7" s="172"/>
      <c r="K7" s="172"/>
      <c r="L7" s="172"/>
      <c r="M7" s="172">
        <f t="shared" si="6"/>
        <v>0</v>
      </c>
      <c r="N7" s="172">
        <f t="shared" si="0"/>
        <v>0</v>
      </c>
      <c r="O7" s="87"/>
      <c r="P7" s="172"/>
      <c r="Q7" s="172"/>
      <c r="R7" s="172"/>
      <c r="S7" s="172"/>
      <c r="T7" s="172">
        <f t="shared" si="1"/>
        <v>0</v>
      </c>
      <c r="U7" s="172">
        <f t="shared" si="2"/>
        <v>0</v>
      </c>
      <c r="V7" s="87"/>
      <c r="W7" s="89"/>
      <c r="X7" s="89"/>
      <c r="Y7" s="89"/>
      <c r="Z7" s="89"/>
      <c r="AA7" s="89">
        <f t="shared" si="3"/>
        <v>0</v>
      </c>
      <c r="AB7" s="89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/>
      <c r="H8" s="99"/>
      <c r="I8" s="99"/>
      <c r="J8" s="99"/>
      <c r="K8" s="99"/>
      <c r="L8" s="99"/>
      <c r="M8" s="99">
        <f t="shared" ref="M8:N9" si="8">I8+K8</f>
        <v>0</v>
      </c>
      <c r="N8" s="99">
        <f t="shared" si="8"/>
        <v>0</v>
      </c>
      <c r="O8" s="87"/>
      <c r="P8" s="99"/>
      <c r="Q8" s="99"/>
      <c r="R8" s="99"/>
      <c r="S8" s="99"/>
      <c r="T8" s="99">
        <f>P8+R8</f>
        <v>0</v>
      </c>
      <c r="U8" s="99">
        <f>Q8+S8</f>
        <v>0</v>
      </c>
      <c r="V8" s="87"/>
      <c r="W8" s="89"/>
      <c r="X8" s="89"/>
      <c r="Y8" s="89"/>
      <c r="Z8" s="89"/>
      <c r="AA8" s="89">
        <f t="shared" ref="AA8:AB9" si="9">W8+Y8</f>
        <v>0</v>
      </c>
      <c r="AB8" s="89">
        <f t="shared" si="9"/>
        <v>0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5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5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0</v>
      </c>
      <c r="H20" s="86"/>
      <c r="I20" s="86">
        <f t="shared" ref="I20:N20" si="22">SUM(I8:I19)</f>
        <v>0</v>
      </c>
      <c r="J20" s="86">
        <f t="shared" si="22"/>
        <v>0</v>
      </c>
      <c r="K20" s="86">
        <f t="shared" si="22"/>
        <v>0</v>
      </c>
      <c r="L20" s="86">
        <f t="shared" si="22"/>
        <v>0</v>
      </c>
      <c r="M20" s="86">
        <f t="shared" si="22"/>
        <v>0</v>
      </c>
      <c r="N20" s="86">
        <f t="shared" si="22"/>
        <v>0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0</v>
      </c>
      <c r="Z20" s="86">
        <f t="shared" si="24"/>
        <v>0</v>
      </c>
      <c r="AA20" s="86">
        <f t="shared" si="24"/>
        <v>0</v>
      </c>
      <c r="AB20" s="86">
        <f t="shared" si="24"/>
        <v>0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mergeCells count="1">
    <mergeCell ref="I5:L6"/>
  </mergeCells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4" t="s">
        <v>49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110"/>
      <c r="R2" s="214" t="s">
        <v>49</v>
      </c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110"/>
      <c r="AD2" s="214" t="s">
        <v>49</v>
      </c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110"/>
      <c r="AP2" s="214" t="s">
        <v>49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12" t="s">
        <v>72</v>
      </c>
      <c r="AY17" s="212"/>
      <c r="AZ17" s="212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12" t="s">
        <v>69</v>
      </c>
      <c r="AY18" s="212"/>
      <c r="AZ18" s="212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12" t="s">
        <v>70</v>
      </c>
      <c r="AY19" s="212"/>
      <c r="AZ19" s="212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3" t="s">
        <v>71</v>
      </c>
      <c r="AY20" s="213"/>
      <c r="AZ20" s="213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5">
        <v>2015</v>
      </c>
      <c r="AX2" s="215"/>
      <c r="AY2" s="215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5">
        <v>2018</v>
      </c>
      <c r="BJ2" s="215"/>
      <c r="BK2" s="215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22" t="s">
        <v>77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02"/>
      <c r="Q2" s="222" t="s">
        <v>77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03"/>
      <c r="AC2" s="222" t="s">
        <v>77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00"/>
      <c r="AO2" s="223" t="s">
        <v>77</v>
      </c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6" t="s">
        <v>96</v>
      </c>
      <c r="BF12" s="217"/>
      <c r="BG12" s="218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9"/>
      <c r="BF13" s="219"/>
      <c r="BG13" s="220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21" t="s">
        <v>57</v>
      </c>
      <c r="AL36" s="221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21"/>
      <c r="AL37" s="221"/>
      <c r="AV37" s="193"/>
      <c r="BD37" s="193"/>
    </row>
    <row r="38" spans="1:60" x14ac:dyDescent="0.25">
      <c r="A38" s="15" t="s">
        <v>52</v>
      </c>
      <c r="AK38" s="221"/>
      <c r="AL38" s="221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2018-08-20T20:24:10Z</dcterms:modified>
</cp:coreProperties>
</file>